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<sst xmlns="http://schemas.openxmlformats.org/spreadsheetml/2006/main" count="54" uniqueCount="50">
  <si>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</si>
  <si>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</si>
  <si>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</si>
  <si>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</si>
  <si>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</si>
  <si>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</si>
  <si>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</si>
  <si>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</si>
  <si>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</si>
  <si>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</si>
  <si>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</si>
  <si>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</si>
  <si>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</si>
  <si>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</si>
  <si>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</si>
  <si>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</si>
  <si>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</si>
  <si>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</si>
  <si>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</si>
  <si>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</si>
  <si>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</si>
  <si>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</si>
  <si>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</si>
  <si>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</si>
  <si>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</si>
  <si>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</si>
  <si>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</si>
  <si>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</si>
  <si>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</si>
  <si>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</si>
  <si>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</si>
  <si>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</si>
  <si>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</si>
  <si>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</si>
  <si>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</si>
  <si>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</si>
  <si>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</si>
  <si>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</si>
  <si>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</si>
  <si>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</si>
  <si>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фрукты</t>
  </si>
  <si>
    <t>Яблоки</t>
  </si>
  <si>
    <t>1 шт</t>
  </si>
  <si>
    <t>Чай черный байховый с сахаром</t>
  </si>
  <si>
    <t>150/10</t>
  </si>
  <si>
    <t>95/77</t>
  </si>
  <si>
    <t>Суп-пюре из  картофеля и кабачков , гренки</t>
  </si>
  <si>
    <t>250/20</t>
  </si>
  <si>
    <t>140/10</t>
  </si>
  <si>
    <t>07.05.2026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</si>
</sst>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W12" sqref="W12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K1" s="6"/>
      <c r="L1" s="51" t="s">
        <v>24</v>
      </c>
      <c r="M1" s="51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s="57" t="s">
        <v>49</v>
      </c>
      <c r="L3" s="7" t="s">
        <v>27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46149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40</v>
      </c>
      <c r="C12" s="24">
        <v>161</v>
      </c>
      <c r="D12" s="55" t="s">
        <v>41</v>
      </c>
      <c r="E12" s="25"/>
      <c r="F12" s="25"/>
      <c r="G12" s="25"/>
      <c r="H12" s="25"/>
      <c r="I12" s="25"/>
      <c r="J12" s="25"/>
      <c r="K12" s="53" t="s">
        <v>42</v>
      </c>
      <c r="L12" s="53">
        <v>25.02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28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3" t="s">
        <v>44</v>
      </c>
      <c r="L13" s="43">
        <v>105.8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" x14ac:dyDescent="0.2">
      <c r="A14" s="26"/>
      <c r="B14" s="23" t="s">
        <v>29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43">
        <v>210</v>
      </c>
      <c r="L14" s="43">
        <v>2.87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52" t="s">
        <v>32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515</v>
      </c>
      <c r="L20" s="45">
        <f>SUM(L12:L19)</f>
        <v>133.69</v>
      </c>
      <c r="M20" s="45">
        <f>SUM(M12:M19)</f>
        <v>227.5</v>
      </c>
      <c r="N20" s="45">
        <f>SUM(N12:N19)</f>
        <v>3.4000000000000004</v>
      </c>
      <c r="O20" s="45">
        <f>SUM(O12:O19)</f>
        <v>3.5</v>
      </c>
      <c r="P20" s="45">
        <f>SUM(P12:P19)</f>
        <v>44.61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45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42.14</v>
      </c>
      <c r="M22" s="46">
        <v>173.9</v>
      </c>
      <c r="N22" s="46">
        <v>5.2</v>
      </c>
      <c r="O22" s="46">
        <v>10.63</v>
      </c>
      <c r="P22" s="47">
        <v>16.899999999999999</v>
      </c>
    </row>
    <row r="23" spans="1:16" ht="15.75" x14ac:dyDescent="0.25">
      <c r="A23" s="22" t="s">
        <v>15</v>
      </c>
      <c r="B23" s="23" t="s">
        <v>34</v>
      </c>
      <c r="C23" s="24" t="s">
        <v>36</v>
      </c>
      <c r="D23" s="23" t="s">
        <v>37</v>
      </c>
      <c r="E23" s="25"/>
      <c r="F23" s="25"/>
      <c r="G23" s="25"/>
      <c r="H23" s="25"/>
      <c r="I23" s="25"/>
      <c r="J23" s="25"/>
      <c r="K23" s="53" t="s">
        <v>48</v>
      </c>
      <c r="L23" s="53">
        <v>87.75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29</v>
      </c>
      <c r="C24" s="24" t="s">
        <v>30</v>
      </c>
      <c r="D24" s="23" t="s">
        <v>35</v>
      </c>
      <c r="E24" s="25"/>
      <c r="F24" s="25"/>
      <c r="G24" s="25"/>
      <c r="H24" s="25"/>
      <c r="I24" s="25"/>
      <c r="J24" s="25"/>
      <c r="K24" s="53">
        <v>200</v>
      </c>
      <c r="L24" s="53">
        <v>21.42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32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151.31</v>
      </c>
      <c r="M33" s="48">
        <f t="shared" ref="M33:P33" si="0">SUM(M22:M32)</f>
        <v>370.9</v>
      </c>
      <c r="N33" s="48">
        <f t="shared" si="0"/>
        <v>7.6</v>
      </c>
      <c r="O33" s="48">
        <f t="shared" si="0"/>
        <v>17.43</v>
      </c>
      <c r="P33" s="56">
        <f t="shared" si="0"/>
        <v>48.5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285</v>
      </c>
      <c r="M34" s="49">
        <f t="shared" ref="M34:P34" si="1">M20+M33</f>
        <v>598.4</v>
      </c>
      <c r="N34" s="49">
        <f t="shared" si="1"/>
        <v>11</v>
      </c>
      <c r="O34" s="49">
        <f t="shared" si="1"/>
        <v>20.93</v>
      </c>
      <c r="P34" s="49">
        <f t="shared" si="1"/>
        <v>93.11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50"/>
      <c r="K36" s="8"/>
      <c r="L36" s="8"/>
      <c r="M36" s="8"/>
      <c r="N36" s="8"/>
      <c r="O36" s="8"/>
      <c r="P36" s="8"/>
    </row>
    <row r="37" spans="1:16" x14ac:dyDescent="0.2"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2026-05-05T05:47:30Z</dcterms:modified>
</cp:coreProperties>
</file>