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04.2026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<sst xmlns="http://schemas.openxmlformats.org/spreadsheetml/2006/main" count="104" uniqueCount="59">
  <si>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</si>
  <si>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</si>
  <si>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</si>
  <si>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</si>
  <si>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</si>
  <si>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</si>
  <si>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</si>
  <si>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</si>
  <si>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</si>
  <si>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</si>
  <si>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</si>
  <si>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</si>
  <si>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</si>
  <si>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</si>
  <si>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</si>
  <si>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</si>
  <si>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</si>
  <si>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</si>
  <si>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</si>
  <si>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</si>
  <si>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</si>
  <si>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</si>
  <si>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</si>
  <si>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</si>
  <si>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</si>
  <si>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</si>
  <si>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</si>
  <si>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</si>
  <si>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</si>
  <si>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</si>
  <si>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</si>
  <si>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</si>
  <si>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</si>
  <si>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</si>
  <si>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</si>
  <si>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</si>
  <si>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</si>
  <si>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</si>
  <si>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напиток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</si>
  <si>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</si>
  <si>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</si>
  <si>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</si>
  <si>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</si>
  <si>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</si>
  <si>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</si>
  <si>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Компот из свежих яблок</t>
  </si>
  <si>
    <t>Хлеб ржаной  (2)</t>
  </si>
  <si>
    <t>276/51</t>
  </si>
  <si>
    <t>Запеканка творожная с тыквой, сгущенное молоко</t>
  </si>
  <si>
    <t>Кофейный напиток с молоком</t>
  </si>
  <si>
    <t>закуска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</si>
  <si>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</si>
  <si>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</si>
  <si>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доп блюдо</t>
  </si>
  <si>
    <t>4.Продукт промышленного производства, обогащенный Fe</t>
  </si>
  <si>
    <t>Гематоген (4)</t>
  </si>
  <si>
    <t>07.04.2026 г</t>
  </si>
  <si>
    <t>130/20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</si>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</sst>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1" sqref="T5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56</v>
      </c>
      <c r="L3" s="7" t="s">
        <v>32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46119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23.29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57</v>
      </c>
      <c r="L13" s="52">
        <v>84.07</v>
      </c>
      <c r="M13" s="52">
        <v>305.39999999999998</v>
      </c>
      <c r="N13" s="52">
        <v>13.2</v>
      </c>
      <c r="O13" s="52">
        <v>16.5</v>
      </c>
      <c r="P13" s="53">
        <v>32.11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49</v>
      </c>
      <c r="E14" s="25"/>
      <c r="F14" s="25"/>
      <c r="G14" s="25"/>
      <c r="H14" s="25"/>
      <c r="I14" s="25"/>
      <c r="J14" s="25"/>
      <c r="K14" s="52">
        <v>200</v>
      </c>
      <c r="L14" s="52">
        <v>8.9600000000000009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29.2</v>
      </c>
      <c r="L15" s="52">
        <v>2.68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514</v>
      </c>
      <c r="L21" s="54">
        <f>SUM(L12:L20)</f>
        <v>119</v>
      </c>
      <c r="M21" s="54">
        <f t="shared" ref="M21:P21" si="0">SUM(M12:M20)</f>
        <v>588.09999999999991</v>
      </c>
      <c r="N21" s="54">
        <f t="shared" si="0"/>
        <v>19.669999999999998</v>
      </c>
      <c r="O21" s="54">
        <f t="shared" si="0"/>
        <v>20.04</v>
      </c>
      <c r="P21" s="54">
        <f t="shared" si="0"/>
        <v>83.949999999999989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50</v>
      </c>
      <c r="C23" s="31">
        <v>108</v>
      </c>
      <c r="D23" s="30" t="s">
        <v>51</v>
      </c>
      <c r="E23" s="32"/>
      <c r="F23" s="32"/>
      <c r="G23" s="32"/>
      <c r="H23" s="32"/>
      <c r="I23" s="32"/>
      <c r="J23" s="32"/>
      <c r="K23" s="55">
        <v>60</v>
      </c>
      <c r="L23" s="55">
        <v>13.57</v>
      </c>
      <c r="M23" s="55">
        <v>37.6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15</v>
      </c>
      <c r="B24" s="23" t="s">
        <v>42</v>
      </c>
      <c r="C24" s="24">
        <v>70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30.16</v>
      </c>
      <c r="M24" s="52">
        <v>120.3</v>
      </c>
      <c r="N24" s="52">
        <v>7.3</v>
      </c>
      <c r="O24" s="52">
        <v>6.3</v>
      </c>
      <c r="P24" s="53">
        <v>14.4</v>
      </c>
    </row>
    <row r="25" spans="1:16" ht="15.75" x14ac:dyDescent="0.25">
      <c r="A25" s="22" t="s">
        <v>20</v>
      </c>
      <c r="B25" s="23" t="s">
        <v>44</v>
      </c>
      <c r="C25" s="24">
        <v>428</v>
      </c>
      <c r="D25" s="23" t="s">
        <v>52</v>
      </c>
      <c r="E25" s="25"/>
      <c r="F25" s="25"/>
      <c r="G25" s="25"/>
      <c r="H25" s="25"/>
      <c r="I25" s="25"/>
      <c r="J25" s="25"/>
      <c r="K25" s="52">
        <v>180</v>
      </c>
      <c r="L25" s="52">
        <v>74.81</v>
      </c>
      <c r="M25" s="52">
        <v>345.3</v>
      </c>
      <c r="N25" s="52">
        <v>12.9</v>
      </c>
      <c r="O25" s="52">
        <v>11.85</v>
      </c>
      <c r="P25" s="53">
        <v>37.5</v>
      </c>
    </row>
    <row r="26" spans="1:16" ht="15" x14ac:dyDescent="0.2">
      <c r="A26" s="26"/>
      <c r="B26" s="23" t="s">
        <v>38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2">
        <v>200</v>
      </c>
      <c r="L26" s="52">
        <v>7.39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53</v>
      </c>
      <c r="C27" s="24" t="s">
        <v>40</v>
      </c>
      <c r="D27" s="23" t="s">
        <v>55</v>
      </c>
      <c r="E27" s="25"/>
      <c r="F27" s="25"/>
      <c r="G27" s="25"/>
      <c r="H27" s="25"/>
      <c r="I27" s="25"/>
      <c r="J27" s="25"/>
      <c r="K27" s="52">
        <v>25</v>
      </c>
      <c r="L27" s="52">
        <v>35.700000000000003</v>
      </c>
      <c r="M27" s="52">
        <v>87.5</v>
      </c>
      <c r="N27" s="52">
        <v>1.5</v>
      </c>
      <c r="O27" s="52">
        <v>0.9</v>
      </c>
      <c r="P27" s="53">
        <v>18.899999999999999</v>
      </c>
    </row>
    <row r="28" spans="1:16" ht="15" x14ac:dyDescent="0.2">
      <c r="A28" s="26"/>
      <c r="B28" s="23" t="s">
        <v>39</v>
      </c>
      <c r="C28" s="24" t="s">
        <v>40</v>
      </c>
      <c r="D28" s="23" t="s">
        <v>46</v>
      </c>
      <c r="E28" s="25"/>
      <c r="F28" s="25"/>
      <c r="G28" s="25"/>
      <c r="H28" s="25"/>
      <c r="I28" s="25"/>
      <c r="J28" s="25"/>
      <c r="K28" s="52">
        <v>25</v>
      </c>
      <c r="L28" s="52">
        <v>2.38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40</v>
      </c>
      <c r="D29" s="23" t="s">
        <v>41</v>
      </c>
      <c r="E29" s="25"/>
      <c r="F29" s="25"/>
      <c r="G29" s="25"/>
      <c r="H29" s="25"/>
      <c r="I29" s="25"/>
      <c r="J29" s="25"/>
      <c r="K29" s="52">
        <v>21.7</v>
      </c>
      <c r="L29" s="52">
        <v>1.99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823.75</v>
      </c>
      <c r="N34" s="57">
        <f t="shared" si="1"/>
        <v>27.530000000000005</v>
      </c>
      <c r="O34" s="57">
        <f t="shared" si="1"/>
        <v>27.839999999999996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1226</v>
      </c>
      <c r="L35" s="61">
        <f>L21+L34</f>
        <v>285</v>
      </c>
      <c r="M35" s="61">
        <f t="shared" ref="M35:P35" si="2">M21+M34</f>
        <v>1411.85</v>
      </c>
      <c r="N35" s="61">
        <f t="shared" si="2"/>
        <v>47.2</v>
      </c>
      <c r="O35" s="61">
        <f t="shared" si="2"/>
        <v>47.879999999999995</v>
      </c>
      <c r="P35" s="61">
        <f t="shared" si="2"/>
        <v>201.76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36</v>
      </c>
      <c r="L36" s="53">
        <v>23.29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58</v>
      </c>
      <c r="L37" s="53">
        <v>100.53</v>
      </c>
      <c r="M37" s="53">
        <v>366.48</v>
      </c>
      <c r="N37" s="53">
        <v>15.74</v>
      </c>
      <c r="O37" s="53">
        <v>19.8</v>
      </c>
      <c r="P37" s="53">
        <v>38.729999999999997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49</v>
      </c>
      <c r="E38" s="25"/>
      <c r="F38" s="25"/>
      <c r="G38" s="25"/>
      <c r="H38" s="25"/>
      <c r="I38" s="25"/>
      <c r="J38" s="44"/>
      <c r="K38" s="53">
        <v>200</v>
      </c>
      <c r="L38" s="53">
        <v>8.9600000000000009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39</v>
      </c>
      <c r="C39" s="43" t="s">
        <v>40</v>
      </c>
      <c r="D39" s="23" t="s">
        <v>41</v>
      </c>
      <c r="E39" s="25"/>
      <c r="F39" s="25"/>
      <c r="G39" s="25"/>
      <c r="H39" s="25"/>
      <c r="I39" s="25"/>
      <c r="J39" s="44"/>
      <c r="K39" s="53">
        <v>46</v>
      </c>
      <c r="L39" s="53">
        <v>4.22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561</v>
      </c>
      <c r="L46" s="59">
        <f>SUM(L36:L45)</f>
        <v>137</v>
      </c>
      <c r="M46" s="59">
        <f t="shared" ref="M46:P46" si="3">SUM(M36:M45)</f>
        <v>683.68000000000006</v>
      </c>
      <c r="N46" s="59">
        <f t="shared" si="3"/>
        <v>23</v>
      </c>
      <c r="O46" s="59">
        <f t="shared" si="3"/>
        <v>23.42</v>
      </c>
      <c r="P46" s="59">
        <f t="shared" si="3"/>
        <v>95.77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50</v>
      </c>
      <c r="C48" s="49">
        <v>108</v>
      </c>
      <c r="D48" s="30" t="s">
        <v>51</v>
      </c>
      <c r="E48" s="32"/>
      <c r="F48" s="32"/>
      <c r="G48" s="32"/>
      <c r="H48" s="32"/>
      <c r="I48" s="32"/>
      <c r="J48" s="50"/>
      <c r="K48" s="56">
        <v>100</v>
      </c>
      <c r="L48" s="56">
        <v>22.62</v>
      </c>
      <c r="M48" s="56">
        <v>55.7</v>
      </c>
      <c r="N48" s="56">
        <v>1</v>
      </c>
      <c r="O48" s="56">
        <v>10.3</v>
      </c>
      <c r="P48" s="56">
        <v>5</v>
      </c>
    </row>
    <row r="49" spans="1:16" ht="15.75" x14ac:dyDescent="0.25">
      <c r="A49" s="22" t="s">
        <v>15</v>
      </c>
      <c r="B49" s="26" t="s">
        <v>42</v>
      </c>
      <c r="C49" s="43">
        <v>70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37.700000000000003</v>
      </c>
      <c r="M49" s="53">
        <v>146.4</v>
      </c>
      <c r="N49" s="53">
        <v>8.1300000000000008</v>
      </c>
      <c r="O49" s="53">
        <v>7.9</v>
      </c>
      <c r="P49" s="53">
        <v>16</v>
      </c>
    </row>
    <row r="50" spans="1:16" ht="15.75" x14ac:dyDescent="0.25">
      <c r="A50" s="22" t="s">
        <v>18</v>
      </c>
      <c r="B50" s="26" t="s">
        <v>44</v>
      </c>
      <c r="C50" s="43">
        <v>428</v>
      </c>
      <c r="D50" s="23" t="s">
        <v>52</v>
      </c>
      <c r="E50" s="25"/>
      <c r="F50" s="25"/>
      <c r="G50" s="25"/>
      <c r="H50" s="25"/>
      <c r="I50" s="25"/>
      <c r="J50" s="44"/>
      <c r="K50" s="53">
        <v>200</v>
      </c>
      <c r="L50" s="53">
        <v>83.12</v>
      </c>
      <c r="M50" s="53">
        <v>383.7</v>
      </c>
      <c r="N50" s="53">
        <v>13.9</v>
      </c>
      <c r="O50" s="53">
        <v>12.17</v>
      </c>
      <c r="P50" s="53">
        <v>41.7</v>
      </c>
    </row>
    <row r="51" spans="1:16" ht="15" x14ac:dyDescent="0.2">
      <c r="A51" s="26"/>
      <c r="B51" s="26" t="s">
        <v>38</v>
      </c>
      <c r="C51" s="43">
        <v>5</v>
      </c>
      <c r="D51" s="23" t="s">
        <v>45</v>
      </c>
      <c r="E51" s="25"/>
      <c r="F51" s="25"/>
      <c r="G51" s="25"/>
      <c r="H51" s="25"/>
      <c r="I51" s="25"/>
      <c r="J51" s="44"/>
      <c r="K51" s="53">
        <v>200</v>
      </c>
      <c r="L51" s="53">
        <v>7.39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53</v>
      </c>
      <c r="C52" s="43" t="s">
        <v>40</v>
      </c>
      <c r="D52" s="23" t="s">
        <v>55</v>
      </c>
      <c r="E52" s="25"/>
      <c r="F52" s="25"/>
      <c r="G52" s="25"/>
      <c r="H52" s="25"/>
      <c r="I52" s="25"/>
      <c r="J52" s="44"/>
      <c r="K52" s="53">
        <v>25</v>
      </c>
      <c r="L52" s="53">
        <v>35.700000000000003</v>
      </c>
      <c r="M52" s="53">
        <v>87.5</v>
      </c>
      <c r="N52" s="53">
        <v>1.5</v>
      </c>
      <c r="O52" s="53">
        <v>0.9</v>
      </c>
      <c r="P52" s="53">
        <v>18.899999999999999</v>
      </c>
    </row>
    <row r="53" spans="1:16" ht="15" x14ac:dyDescent="0.2">
      <c r="A53" s="26"/>
      <c r="B53" s="26" t="s">
        <v>39</v>
      </c>
      <c r="C53" s="43" t="s">
        <v>40</v>
      </c>
      <c r="D53" s="23" t="s">
        <v>46</v>
      </c>
      <c r="E53" s="25"/>
      <c r="F53" s="25"/>
      <c r="G53" s="25"/>
      <c r="H53" s="25"/>
      <c r="I53" s="25"/>
      <c r="J53" s="44"/>
      <c r="K53" s="53">
        <v>40</v>
      </c>
      <c r="L53" s="53">
        <v>3.81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39</v>
      </c>
      <c r="C54" s="43" t="s">
        <v>40</v>
      </c>
      <c r="D54" s="23" t="s">
        <v>41</v>
      </c>
      <c r="E54" s="25"/>
      <c r="F54" s="25"/>
      <c r="G54" s="25"/>
      <c r="H54" s="25"/>
      <c r="I54" s="25"/>
      <c r="J54" s="44"/>
      <c r="K54" s="53">
        <v>29</v>
      </c>
      <c r="L54" s="53">
        <v>2.66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844</v>
      </c>
      <c r="L59" s="60">
        <f>SUM(L48:L58)</f>
        <v>192.99999999999997</v>
      </c>
      <c r="M59" s="60">
        <f t="shared" ref="M59:P59" si="4">SUM(M48:M58)</f>
        <v>952.05</v>
      </c>
      <c r="N59" s="60">
        <f t="shared" si="4"/>
        <v>31.600000000000005</v>
      </c>
      <c r="O59" s="60">
        <f t="shared" si="4"/>
        <v>32.360000000000007</v>
      </c>
      <c r="P59" s="60">
        <f t="shared" si="4"/>
        <v>134.20999999999998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1405</v>
      </c>
      <c r="L60" s="61">
        <f>L46+L59</f>
        <v>330</v>
      </c>
      <c r="M60" s="61">
        <f t="shared" ref="M60:P60" si="5">M46+M59</f>
        <v>1635.73</v>
      </c>
      <c r="N60" s="61">
        <f t="shared" si="5"/>
        <v>54.600000000000009</v>
      </c>
      <c r="O60" s="61">
        <f t="shared" si="5"/>
        <v>55.780000000000008</v>
      </c>
      <c r="P60" s="61">
        <f t="shared" si="5"/>
        <v>229.97999999999996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2026-04-03T07:48:42Z</dcterms:modified>
</cp:coreProperties>
</file>