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3" i="1" l="1"/>
  <c r="L20" i="1"/>
  <c r="P32" i="1"/>
  <c r="O32" i="1"/>
  <c r="N32" i="1"/>
  <c r="M32" i="1"/>
  <c r="L32" i="1"/>
  <c r="P20" i="1"/>
  <c r="O20" i="1"/>
  <c r="N20" i="1"/>
  <c r="M20" i="1"/>
  <c r="M33" i="1" l="1"/>
  <c r="O33" i="1"/>
  <c r="P33" i="1"/>
  <c r="N33" i="1"/>
  <c r="L33" i="1"/>
</calcChain>
</file>

<file path=xl/sharedStrings.xml><?xml version="1.0" encoding="utf-8"?>
<sst xmlns="http://schemas.openxmlformats.org/spreadsheetml/2006/main" count="56" uniqueCount="52">
  <si>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</si>
  <si>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</si>
  <si>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</si>
  <si>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</si>
  <si>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</si>
  <si>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</si>
  <si>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</si>
  <si>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</si>
  <si>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</si>
  <si>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</si>
  <si>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</si>
  <si>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</si>
  <si>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</si>
  <si>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</si>
  <si>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</si>
  <si>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</si>
  <si>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</si>
  <si>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</si>
  <si>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</si>
  <si>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</si>
  <si>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</si>
  <si>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</si>
  <si>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</si>
  <si>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</si>
  <si>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</si>
  <si>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</si>
  <si>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</si>
  <si>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</si>
  <si>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</si>
  <si>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</si>
  <si>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</si>
  <si>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пром</t>
  </si>
  <si>
    <t>1 блюдо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</si>
  <si>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</si>
  <si>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фенилкетонурия</t>
  </si>
  <si>
    <t>Сок в потребительской упаковке</t>
  </si>
  <si>
    <t>233/49</t>
  </si>
  <si>
    <t>150/10</t>
  </si>
  <si>
    <t>Меню разработано в соответствии с рекомендациями лечащего врача</t>
  </si>
  <si>
    <t>271/49</t>
  </si>
  <si>
    <t>Кабачки тушеные/ масло сливочное</t>
  </si>
  <si>
    <t>63/81</t>
  </si>
  <si>
    <t>Рассольник Ленинградский, сметана</t>
  </si>
  <si>
    <t>Овощи припущенные (смесь овощная)/ масло сливочное</t>
  </si>
  <si>
    <t>фрукты</t>
  </si>
  <si>
    <t>Яблоки</t>
  </si>
  <si>
    <t>1 шт</t>
  </si>
  <si>
    <t>250/10</t>
  </si>
  <si>
    <t>160/10</t>
  </si>
  <si>
    <t>Чай с ягодами (чай черный байховый, свежезамороженные ягоды, сахар)</t>
  </si>
  <si>
    <t>200/10</t>
  </si>
  <si>
    <t>27.03.2026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</si>
</sst>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6" fillId="0" borderId="5" xfId="0" applyFont="1" applyBorder="1"/>
    <xf numFmtId="2" fontId="6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9"/>
  <sheetViews>
    <sheetView tabSelected="1" view="pageLayout" zoomScaleNormal="100" workbookViewId="0">
      <selection activeCell="V12" sqref="V12"/>
    </sheetView>
  </sheetViews>
  <sheetFormatPr defaultRowHeight="12.75" x14ac:dyDescent="0.2"/>
  <cols>
    <col min="1" max="2" width="13.140625" customWidth="1"/>
    <col min="3" max="3" width="8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24</v>
      </c>
      <c r="E1" s="5"/>
      <c r="K1" s="6"/>
      <c r="L1" s="45" t="s">
        <v>25</v>
      </c>
      <c r="M1" s="45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51</v>
      </c>
      <c r="L3" s="7" t="s">
        <v>28</v>
      </c>
      <c r="O3" s="7" t="s">
        <v>51</v>
      </c>
    </row>
    <row r="4" spans="1:19" ht="23.25" x14ac:dyDescent="0.45">
      <c r="A4" s="54" t="s">
        <v>4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5" spans="1:19" x14ac:dyDescent="0.2">
      <c r="A5" s="55">
        <v>46108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1:19" x14ac:dyDescent="0.2">
      <c r="A6" s="56" t="s">
        <v>38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</row>
    <row r="7" spans="1:19" ht="15" x14ac:dyDescent="0.25">
      <c r="A7" s="57" t="s">
        <v>3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1" t="s">
        <v>2</v>
      </c>
      <c r="E10" s="52"/>
      <c r="F10" s="52"/>
      <c r="G10" s="52"/>
      <c r="H10" s="52"/>
      <c r="I10" s="52"/>
      <c r="J10" s="53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14</v>
      </c>
      <c r="B12" s="23" t="s">
        <v>44</v>
      </c>
      <c r="C12" s="24">
        <v>161</v>
      </c>
      <c r="D12" s="23" t="s">
        <v>45</v>
      </c>
      <c r="E12" s="25"/>
      <c r="F12" s="25"/>
      <c r="G12" s="25"/>
      <c r="H12" s="25"/>
      <c r="I12" s="25"/>
      <c r="J12" s="25"/>
      <c r="K12" s="47" t="s">
        <v>46</v>
      </c>
      <c r="L12" s="47">
        <v>25.88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2" t="s">
        <v>17</v>
      </c>
      <c r="B13" s="23" t="s">
        <v>29</v>
      </c>
      <c r="C13" s="24" t="s">
        <v>39</v>
      </c>
      <c r="D13" s="23" t="s">
        <v>40</v>
      </c>
      <c r="E13" s="25"/>
      <c r="F13" s="25"/>
      <c r="G13" s="25"/>
      <c r="H13" s="25"/>
      <c r="I13" s="25"/>
      <c r="J13" s="25"/>
      <c r="K13" s="39" t="s">
        <v>37</v>
      </c>
      <c r="L13" s="39">
        <v>91.94</v>
      </c>
      <c r="M13" s="39">
        <v>104</v>
      </c>
      <c r="N13" s="39">
        <v>3.2</v>
      </c>
      <c r="O13" s="39">
        <v>3.5</v>
      </c>
      <c r="P13" s="40">
        <v>13.27</v>
      </c>
    </row>
    <row r="14" spans="1:19" ht="15" x14ac:dyDescent="0.2">
      <c r="A14" s="26"/>
      <c r="B14" s="23" t="s">
        <v>30</v>
      </c>
      <c r="C14" s="24">
        <v>2</v>
      </c>
      <c r="D14" s="23" t="s">
        <v>49</v>
      </c>
      <c r="E14" s="25"/>
      <c r="F14" s="25"/>
      <c r="G14" s="25"/>
      <c r="H14" s="25"/>
      <c r="I14" s="25"/>
      <c r="J14" s="25"/>
      <c r="K14" s="39" t="s">
        <v>50</v>
      </c>
      <c r="L14" s="39">
        <v>8.65</v>
      </c>
      <c r="M14" s="39">
        <v>59.6</v>
      </c>
      <c r="N14" s="39">
        <v>0.3</v>
      </c>
      <c r="O14" s="39">
        <v>0.1</v>
      </c>
      <c r="P14" s="40">
        <v>14.3</v>
      </c>
    </row>
    <row r="15" spans="1:19" ht="15" x14ac:dyDescent="0.2">
      <c r="A15" s="46" t="s">
        <v>34</v>
      </c>
      <c r="B15" s="23"/>
      <c r="C15" s="24"/>
      <c r="D15" s="23"/>
      <c r="E15" s="25"/>
      <c r="F15" s="25"/>
      <c r="G15" s="25"/>
      <c r="H15" s="25"/>
      <c r="I15" s="25"/>
      <c r="J15" s="25"/>
      <c r="K15" s="39"/>
      <c r="L15" s="39"/>
      <c r="M15" s="39"/>
      <c r="N15" s="39"/>
      <c r="O15" s="39"/>
      <c r="P15" s="40"/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39"/>
      <c r="L16" s="39"/>
      <c r="M16" s="39"/>
      <c r="N16" s="39"/>
      <c r="O16" s="39"/>
      <c r="P16" s="40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39"/>
      <c r="L17" s="39"/>
      <c r="M17" s="39"/>
      <c r="N17" s="39"/>
      <c r="O17" s="39"/>
      <c r="P17" s="40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39"/>
      <c r="L18" s="39"/>
      <c r="M18" s="39"/>
      <c r="N18" s="39"/>
      <c r="O18" s="39"/>
      <c r="P18" s="40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39"/>
      <c r="L19" s="39"/>
      <c r="M19" s="39"/>
      <c r="N19" s="39"/>
      <c r="O19" s="39"/>
      <c r="P19" s="40"/>
    </row>
    <row r="20" spans="1:16" ht="15.75" x14ac:dyDescent="0.25">
      <c r="A20" s="26"/>
      <c r="B20" s="23"/>
      <c r="C20" s="24"/>
      <c r="D20" s="27" t="s">
        <v>5</v>
      </c>
      <c r="E20" s="28"/>
      <c r="F20" s="25"/>
      <c r="G20" s="25"/>
      <c r="H20" s="25"/>
      <c r="I20" s="25"/>
      <c r="J20" s="25"/>
      <c r="K20" s="41">
        <v>510</v>
      </c>
      <c r="L20" s="41">
        <f>SUM(L12:L19)</f>
        <v>126.47</v>
      </c>
      <c r="M20" s="41">
        <f>SUM(M12:M19)</f>
        <v>234.1</v>
      </c>
      <c r="N20" s="41">
        <f>SUM(N12:N19)</f>
        <v>3.5</v>
      </c>
      <c r="O20" s="41">
        <f>SUM(O12:O19)</f>
        <v>3.6</v>
      </c>
      <c r="P20" s="41">
        <f>SUM(P12:P19)</f>
        <v>45.21</v>
      </c>
    </row>
    <row r="21" spans="1:16" ht="15" x14ac:dyDescent="0.2">
      <c r="A21" s="29"/>
      <c r="B21" s="30"/>
      <c r="C21" s="31"/>
      <c r="D21" s="30"/>
      <c r="E21" s="48"/>
      <c r="F21" s="48"/>
      <c r="G21" s="48"/>
      <c r="H21" s="48"/>
      <c r="I21" s="48"/>
      <c r="J21" s="48"/>
      <c r="K21" s="49"/>
      <c r="L21" s="49"/>
      <c r="M21" s="49"/>
      <c r="N21" s="49"/>
      <c r="O21" s="49"/>
      <c r="P21" s="50"/>
    </row>
    <row r="22" spans="1:16" ht="15.75" x14ac:dyDescent="0.25">
      <c r="A22" s="22" t="s">
        <v>15</v>
      </c>
      <c r="B22" s="23" t="s">
        <v>32</v>
      </c>
      <c r="C22" s="24" t="s">
        <v>41</v>
      </c>
      <c r="D22" s="23" t="s">
        <v>42</v>
      </c>
      <c r="E22" s="25"/>
      <c r="F22" s="25"/>
      <c r="G22" s="25"/>
      <c r="H22" s="25"/>
      <c r="I22" s="25"/>
      <c r="J22" s="25"/>
      <c r="K22" s="47" t="s">
        <v>47</v>
      </c>
      <c r="L22" s="47">
        <v>37.75</v>
      </c>
      <c r="M22" s="39">
        <v>150.9</v>
      </c>
      <c r="N22" s="39">
        <v>6.9</v>
      </c>
      <c r="O22" s="39">
        <v>7.1</v>
      </c>
      <c r="P22" s="40">
        <v>16.3</v>
      </c>
    </row>
    <row r="23" spans="1:16" ht="15.75" x14ac:dyDescent="0.25">
      <c r="A23" s="22" t="s">
        <v>18</v>
      </c>
      <c r="B23" s="23"/>
      <c r="C23" s="24" t="s">
        <v>36</v>
      </c>
      <c r="D23" s="23" t="s">
        <v>43</v>
      </c>
      <c r="E23" s="25"/>
      <c r="F23" s="25"/>
      <c r="G23" s="25"/>
      <c r="H23" s="25"/>
      <c r="I23" s="25"/>
      <c r="J23" s="25"/>
      <c r="K23" s="47" t="s">
        <v>48</v>
      </c>
      <c r="L23" s="47">
        <v>99.95</v>
      </c>
      <c r="M23" s="39">
        <v>106</v>
      </c>
      <c r="N23" s="39">
        <v>2.4</v>
      </c>
      <c r="O23" s="39">
        <v>6.8</v>
      </c>
      <c r="P23" s="40">
        <v>7.6</v>
      </c>
    </row>
    <row r="24" spans="1:16" ht="15" x14ac:dyDescent="0.2">
      <c r="A24" s="26"/>
      <c r="B24" s="23" t="s">
        <v>30</v>
      </c>
      <c r="C24" s="24" t="s">
        <v>31</v>
      </c>
      <c r="D24" s="23" t="s">
        <v>35</v>
      </c>
      <c r="E24" s="25"/>
      <c r="F24" s="25"/>
      <c r="G24" s="25"/>
      <c r="H24" s="25"/>
      <c r="I24" s="25"/>
      <c r="J24" s="25"/>
      <c r="K24" s="39">
        <v>200</v>
      </c>
      <c r="L24" s="39">
        <v>20.83</v>
      </c>
      <c r="M24" s="39">
        <v>91</v>
      </c>
      <c r="N24" s="39">
        <v>0</v>
      </c>
      <c r="O24" s="39">
        <v>0</v>
      </c>
      <c r="P24" s="40">
        <v>24</v>
      </c>
    </row>
    <row r="25" spans="1:16" ht="15" x14ac:dyDescent="0.2">
      <c r="A25" s="26"/>
      <c r="B25" s="23"/>
      <c r="C25" s="24"/>
      <c r="D25" s="23"/>
      <c r="E25" s="25"/>
      <c r="F25" s="25"/>
      <c r="G25" s="25"/>
      <c r="H25" s="25"/>
      <c r="I25" s="25"/>
      <c r="J25" s="25"/>
      <c r="K25" s="39"/>
      <c r="L25" s="39"/>
      <c r="M25" s="39"/>
      <c r="N25" s="39"/>
      <c r="O25" s="39"/>
      <c r="P25" s="40"/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39"/>
      <c r="L26" s="39"/>
      <c r="M26" s="39"/>
      <c r="N26" s="39"/>
      <c r="O26" s="39"/>
      <c r="P26" s="40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39"/>
      <c r="L27" s="39"/>
      <c r="M27" s="39"/>
      <c r="N27" s="39"/>
      <c r="O27" s="39"/>
      <c r="P27" s="40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39"/>
      <c r="L28" s="39"/>
      <c r="M28" s="39"/>
      <c r="N28" s="39"/>
      <c r="O28" s="39"/>
      <c r="P28" s="40"/>
    </row>
    <row r="29" spans="1:16" ht="15" x14ac:dyDescent="0.2">
      <c r="A29" s="46" t="s">
        <v>34</v>
      </c>
      <c r="B29" s="23"/>
      <c r="C29" s="24"/>
      <c r="D29" s="23"/>
      <c r="E29" s="25"/>
      <c r="F29" s="25"/>
      <c r="G29" s="25"/>
      <c r="H29" s="25"/>
      <c r="I29" s="25"/>
      <c r="J29" s="25"/>
      <c r="K29" s="39"/>
      <c r="L29" s="39"/>
      <c r="M29" s="39"/>
      <c r="N29" s="39"/>
      <c r="O29" s="39"/>
      <c r="P29" s="40"/>
    </row>
    <row r="30" spans="1:16" ht="15.75" x14ac:dyDescent="0.25">
      <c r="A30" s="26"/>
      <c r="B30" s="23"/>
      <c r="C30" s="24"/>
      <c r="D30" s="27"/>
      <c r="E30" s="28"/>
      <c r="F30" s="28"/>
      <c r="G30" s="25"/>
      <c r="H30" s="25"/>
      <c r="I30" s="25"/>
      <c r="J30" s="25"/>
      <c r="K30" s="39"/>
      <c r="L30" s="39"/>
      <c r="M30" s="39"/>
      <c r="N30" s="39"/>
      <c r="O30" s="39"/>
      <c r="P30" s="40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39"/>
      <c r="L31" s="39"/>
      <c r="M31" s="39"/>
      <c r="N31" s="39"/>
      <c r="O31" s="39"/>
      <c r="P31" s="40"/>
    </row>
    <row r="32" spans="1:16" ht="15.75" x14ac:dyDescent="0.25">
      <c r="A32" s="29"/>
      <c r="B32" s="30"/>
      <c r="C32" s="31"/>
      <c r="D32" s="32" t="s">
        <v>5</v>
      </c>
      <c r="E32" s="33"/>
      <c r="F32" s="33"/>
      <c r="G32" s="33"/>
      <c r="H32" s="33"/>
      <c r="I32" s="33"/>
      <c r="J32" s="33"/>
      <c r="K32" s="42">
        <v>630</v>
      </c>
      <c r="L32" s="42">
        <f>SUM(L22:L31)</f>
        <v>158.52999999999997</v>
      </c>
      <c r="M32" s="42">
        <f>SUM(M22:M31)</f>
        <v>347.9</v>
      </c>
      <c r="N32" s="42">
        <f>SUM(N22:N31)</f>
        <v>9.3000000000000007</v>
      </c>
      <c r="O32" s="42">
        <f>SUM(O22:O31)</f>
        <v>13.899999999999999</v>
      </c>
      <c r="P32" s="42">
        <f>SUM(P22:P31)</f>
        <v>47.9</v>
      </c>
    </row>
    <row r="33" spans="1:16" ht="15.75" x14ac:dyDescent="0.25">
      <c r="A33" s="34"/>
      <c r="B33" s="34"/>
      <c r="C33" s="35"/>
      <c r="D33" s="36" t="s">
        <v>19</v>
      </c>
      <c r="E33" s="37"/>
      <c r="F33" s="37"/>
      <c r="G33" s="37"/>
      <c r="H33" s="37"/>
      <c r="I33" s="37"/>
      <c r="J33" s="38"/>
      <c r="K33" s="43">
        <f t="shared" ref="K33:P33" si="0">K20+K32</f>
        <v>1140</v>
      </c>
      <c r="L33" s="43">
        <f t="shared" si="0"/>
        <v>285</v>
      </c>
      <c r="M33" s="43">
        <f t="shared" si="0"/>
        <v>582</v>
      </c>
      <c r="N33" s="43">
        <f t="shared" si="0"/>
        <v>12.8</v>
      </c>
      <c r="O33" s="43">
        <f t="shared" si="0"/>
        <v>17.5</v>
      </c>
      <c r="P33" s="43">
        <f t="shared" si="0"/>
        <v>93.11</v>
      </c>
    </row>
    <row r="34" spans="1:16" x14ac:dyDescent="0.2">
      <c r="C34" s="9"/>
      <c r="K34" s="8"/>
      <c r="L34" s="8"/>
      <c r="M34" s="8"/>
      <c r="N34" s="8"/>
      <c r="O34" s="8"/>
      <c r="P34" s="8"/>
    </row>
    <row r="35" spans="1:16" x14ac:dyDescent="0.2">
      <c r="A35" t="s">
        <v>33</v>
      </c>
      <c r="C35" s="44"/>
      <c r="K35" s="8"/>
      <c r="L35" s="8"/>
      <c r="M35" s="8"/>
      <c r="N35" s="8"/>
      <c r="O35" s="8"/>
      <c r="P35" s="8"/>
    </row>
    <row r="36" spans="1:16" x14ac:dyDescent="0.2">
      <c r="A36" t="s">
        <v>22</v>
      </c>
      <c r="C36" s="44"/>
      <c r="K36" s="8"/>
      <c r="L36" s="8"/>
      <c r="M36" s="8"/>
      <c r="N36" s="8"/>
      <c r="O36" s="8"/>
      <c r="P36" s="8"/>
    </row>
    <row r="37" spans="1:16" x14ac:dyDescent="0.2">
      <c r="A37" t="s">
        <v>23</v>
      </c>
      <c r="C37" s="44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2026-03-25T09:23:02Z</dcterms:modified>
</cp:coreProperties>
</file>