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<sst xmlns="http://schemas.openxmlformats.org/spreadsheetml/2006/main" count="56" uniqueCount="52">
  <si>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</si>
  <si>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</si>
  <si>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</si>
  <si>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</si>
  <si>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</si>
  <si>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</si>
  <si>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</si>
  <si>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</si>
  <si>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</si>
  <si>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</si>
  <si>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</si>
  <si>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</si>
  <si>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</si>
  <si>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</si>
  <si>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</si>
  <si>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</si>
  <si>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</si>
  <si>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</si>
  <si>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</si>
  <si>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</si>
  <si>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</si>
  <si>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</si>
  <si>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</si>
  <si>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</si>
  <si>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</si>
  <si>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</si>
  <si>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</si>
  <si>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</si>
  <si>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</si>
  <si>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</si>
  <si>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</si>
  <si>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</si>
  <si>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</si>
  <si>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</si>
  <si>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</si>
  <si>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</si>
  <si>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</si>
  <si>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214/271/49</t>
  </si>
  <si>
    <t>Рис отварной рассыпчатый/кабачки тушеные / масло сливочное</t>
  </si>
  <si>
    <t>закуска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</si>
  <si>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</si>
  <si>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</si>
  <si>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</si>
  <si>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250/10</t>
  </si>
  <si>
    <t>Чай черный байховый с сахаром</t>
  </si>
  <si>
    <t>45/160/10</t>
  </si>
  <si>
    <t>Яблоки</t>
  </si>
  <si>
    <t>1 шт</t>
  </si>
  <si>
    <t>54/81</t>
  </si>
  <si>
    <t>Борщ Сибирский , сметана</t>
  </si>
  <si>
    <t>160/10</t>
  </si>
  <si>
    <t>04.03.2026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</si>
</sst>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Y12" sqref="Y11:Y12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7" t="s">
        <v>51</v>
      </c>
      <c r="L3" s="7" t="s">
        <v>28</v>
      </c>
      <c r="O3" s="7" t="s">
        <v>51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46085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37</v>
      </c>
      <c r="D12" s="55" t="s">
        <v>38</v>
      </c>
      <c r="E12" s="25"/>
      <c r="F12" s="25"/>
      <c r="G12" s="25"/>
      <c r="H12" s="25"/>
      <c r="I12" s="25"/>
      <c r="J12" s="25"/>
      <c r="K12" s="53" t="s">
        <v>45</v>
      </c>
      <c r="L12" s="53">
        <v>102.51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1</v>
      </c>
      <c r="D13" s="23" t="s">
        <v>44</v>
      </c>
      <c r="E13" s="25"/>
      <c r="F13" s="25"/>
      <c r="G13" s="25"/>
      <c r="H13" s="25"/>
      <c r="I13" s="25"/>
      <c r="J13" s="25"/>
      <c r="K13" s="53">
        <v>200</v>
      </c>
      <c r="L13" s="43">
        <v>2.81</v>
      </c>
      <c r="M13" s="43">
        <v>53</v>
      </c>
      <c r="N13" s="43">
        <v>0.2</v>
      </c>
      <c r="O13" s="43">
        <v>0</v>
      </c>
      <c r="P13" s="44">
        <v>13.7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415</v>
      </c>
      <c r="L20" s="45">
        <f>SUM(L12:L19)</f>
        <v>105.32000000000001</v>
      </c>
      <c r="M20" s="45">
        <f>SUM(M12:M19)</f>
        <v>157</v>
      </c>
      <c r="N20" s="45">
        <f>SUM(N12:N19)</f>
        <v>3.4000000000000004</v>
      </c>
      <c r="O20" s="45">
        <f>SUM(O12:O19)</f>
        <v>3.5</v>
      </c>
      <c r="P20" s="45">
        <f>SUM(P12:P19)</f>
        <v>26.97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39</v>
      </c>
      <c r="C22" s="31">
        <v>161</v>
      </c>
      <c r="D22" s="54" t="s">
        <v>46</v>
      </c>
      <c r="E22" s="32"/>
      <c r="F22" s="32"/>
      <c r="G22" s="32"/>
      <c r="H22" s="32"/>
      <c r="I22" s="32"/>
      <c r="J22" s="32"/>
      <c r="K22" s="46" t="s">
        <v>47</v>
      </c>
      <c r="L22" s="46">
        <v>25.88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32</v>
      </c>
      <c r="C23" s="24" t="s">
        <v>48</v>
      </c>
      <c r="D23" s="23" t="s">
        <v>49</v>
      </c>
      <c r="E23" s="25"/>
      <c r="F23" s="25"/>
      <c r="G23" s="25"/>
      <c r="H23" s="25"/>
      <c r="I23" s="25"/>
      <c r="J23" s="25"/>
      <c r="K23" s="53" t="s">
        <v>43</v>
      </c>
      <c r="L23" s="43">
        <v>31.85</v>
      </c>
      <c r="M23" s="43">
        <v>120.9</v>
      </c>
      <c r="N23" s="43">
        <v>5.25</v>
      </c>
      <c r="O23" s="43">
        <v>8.15</v>
      </c>
      <c r="P23" s="44">
        <v>5.63</v>
      </c>
    </row>
    <row r="24" spans="1:16" ht="15.75" x14ac:dyDescent="0.25">
      <c r="A24" s="22" t="s">
        <v>18</v>
      </c>
      <c r="B24" s="23" t="s">
        <v>36</v>
      </c>
      <c r="C24" s="24" t="s">
        <v>41</v>
      </c>
      <c r="D24" s="23" t="s">
        <v>42</v>
      </c>
      <c r="E24" s="25"/>
      <c r="F24" s="25"/>
      <c r="G24" s="25"/>
      <c r="H24" s="25"/>
      <c r="I24" s="25"/>
      <c r="J24" s="25"/>
      <c r="K24" s="53" t="s">
        <v>50</v>
      </c>
      <c r="L24" s="53">
        <v>101.12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 t="s">
        <v>31</v>
      </c>
      <c r="D25" s="23" t="s">
        <v>40</v>
      </c>
      <c r="E25" s="25"/>
      <c r="F25" s="25"/>
      <c r="G25" s="25"/>
      <c r="H25" s="25"/>
      <c r="I25" s="25"/>
      <c r="J25" s="25"/>
      <c r="K25" s="43">
        <v>200</v>
      </c>
      <c r="L25" s="43">
        <v>20.83</v>
      </c>
      <c r="M25" s="43">
        <v>91</v>
      </c>
      <c r="N25" s="43">
        <v>0</v>
      </c>
      <c r="O25" s="43">
        <v>0</v>
      </c>
      <c r="P25" s="44">
        <v>24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780</v>
      </c>
      <c r="L33" s="48">
        <f>SUM(L22:L32)</f>
        <v>179.68</v>
      </c>
      <c r="M33" s="48">
        <f t="shared" ref="M33:P33" si="0">SUM(M22:M32)</f>
        <v>388.4</v>
      </c>
      <c r="N33" s="48">
        <f t="shared" si="0"/>
        <v>7.65</v>
      </c>
      <c r="O33" s="48">
        <f t="shared" si="0"/>
        <v>14.95</v>
      </c>
      <c r="P33" s="56">
        <f t="shared" si="0"/>
        <v>54.87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1195</v>
      </c>
      <c r="L34" s="49">
        <f>L20+L33</f>
        <v>285</v>
      </c>
      <c r="M34" s="49">
        <f t="shared" ref="M34:P34" si="1">M20+M33</f>
        <v>545.4</v>
      </c>
      <c r="N34" s="49">
        <f t="shared" si="1"/>
        <v>11.05</v>
      </c>
      <c r="O34" s="49">
        <f t="shared" si="1"/>
        <v>18.45</v>
      </c>
      <c r="P34" s="49">
        <f t="shared" si="1"/>
        <v>81.84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2026-03-02T05:42:22Z</dcterms:modified>
</cp:coreProperties>
</file>