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2.03.2026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<sst xmlns="http://schemas.openxmlformats.org/spreadsheetml/2006/main" count="108" uniqueCount="61">
  <si>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</si>
  <si>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</si>
  <si>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</si>
  <si>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</si>
  <si>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</si>
  <si>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</si>
  <si>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</si>
  <si>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</si>
  <si>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</si>
  <si>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</si>
  <si>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</si>
  <si>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</si>
  <si>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</si>
  <si>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</si>
  <si>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</si>
  <si>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</si>
  <si>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</si>
  <si>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</si>
  <si>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</si>
  <si>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</si>
  <si>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</si>
  <si>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</si>
  <si>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</si>
  <si>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</si>
  <si>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</si>
  <si>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</si>
  <si>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</si>
  <si>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</si>
  <si>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</si>
  <si>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</si>
  <si>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</si>
  <si>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</si>
  <si>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</si>
  <si>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</si>
  <si>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</si>
  <si>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</si>
  <si>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</si>
  <si>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</si>
  <si>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Каша гречневая рассыпчатая с овощами (греча, морковь, лук репчатый, масло сливочное)</t>
  </si>
  <si>
    <t>напиток</t>
  </si>
  <si>
    <t>хлеб</t>
  </si>
  <si>
    <t>пром</t>
  </si>
  <si>
    <t>Хлеб пшеничный (1)</t>
  </si>
  <si>
    <t>1 блюдо</t>
  </si>
  <si>
    <t>2 блюдо</t>
  </si>
  <si>
    <t>Хлеб ржаной  (2)</t>
  </si>
  <si>
    <t>Котлета "Домашняя" / соус томатный</t>
  </si>
  <si>
    <t>70/20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</si>
  <si>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</si>
  <si>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</si>
  <si>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</si>
  <si>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</si>
  <si>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</si>
  <si>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гарнир</t>
  </si>
  <si>
    <t xml:space="preserve">Отварные макаронные изделия </t>
  </si>
  <si>
    <t>Кисель витаминизированный  (4)</t>
  </si>
  <si>
    <t>70/40</t>
  </si>
  <si>
    <t>4.Напиток промышленного производства, обогащенный витаминами А; В1; В2; В5; С</t>
  </si>
  <si>
    <t>45/45</t>
  </si>
  <si>
    <t>50/50</t>
  </si>
  <si>
    <t>02.03.2026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</si>
</sst>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3" sqref="T12:T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60</v>
      </c>
      <c r="L3" s="7" t="s">
        <v>32</v>
      </c>
      <c r="O3" s="7" t="s">
        <v>60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46083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77.3</v>
      </c>
      <c r="M13" s="52">
        <v>112.7</v>
      </c>
      <c r="N13" s="52">
        <v>10.1</v>
      </c>
      <c r="O13" s="52">
        <v>7.3</v>
      </c>
      <c r="P13" s="53">
        <v>6.4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38</v>
      </c>
      <c r="E14" s="25"/>
      <c r="F14" s="25"/>
      <c r="G14" s="25"/>
      <c r="H14" s="25"/>
      <c r="I14" s="25"/>
      <c r="J14" s="25"/>
      <c r="K14" s="52">
        <v>150</v>
      </c>
      <c r="L14" s="52">
        <v>17.649999999999999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39</v>
      </c>
      <c r="C15" s="24">
        <v>2</v>
      </c>
      <c r="D15" s="23" t="s">
        <v>48</v>
      </c>
      <c r="E15" s="25"/>
      <c r="F15" s="25"/>
      <c r="G15" s="25"/>
      <c r="H15" s="25"/>
      <c r="I15" s="25"/>
      <c r="J15" s="25"/>
      <c r="K15" s="52" t="s">
        <v>49</v>
      </c>
      <c r="L15" s="52">
        <v>5.96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40</v>
      </c>
      <c r="C16" s="24" t="s">
        <v>41</v>
      </c>
      <c r="D16" s="23" t="s">
        <v>42</v>
      </c>
      <c r="E16" s="25"/>
      <c r="F16" s="25"/>
      <c r="G16" s="25"/>
      <c r="H16" s="25"/>
      <c r="I16" s="25"/>
      <c r="J16" s="25"/>
      <c r="K16" s="52">
        <v>36</v>
      </c>
      <c r="L16" s="52">
        <v>3.3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501</v>
      </c>
      <c r="L21" s="54">
        <f>SUM(L12:L20)</f>
        <v>119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19.84</v>
      </c>
      <c r="P21" s="54">
        <f t="shared" si="0"/>
        <v>83.899999999999991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34</v>
      </c>
      <c r="C23" s="31">
        <v>127</v>
      </c>
      <c r="D23" s="30" t="s">
        <v>50</v>
      </c>
      <c r="E23" s="32"/>
      <c r="F23" s="32"/>
      <c r="G23" s="32"/>
      <c r="H23" s="32"/>
      <c r="I23" s="32"/>
      <c r="J23" s="32"/>
      <c r="K23" s="55">
        <v>20</v>
      </c>
      <c r="L23" s="55">
        <v>7.21</v>
      </c>
      <c r="M23" s="55">
        <v>2</v>
      </c>
      <c r="N23" s="55">
        <v>0.67</v>
      </c>
      <c r="O23" s="55">
        <v>0</v>
      </c>
      <c r="P23" s="56">
        <v>0.33</v>
      </c>
    </row>
    <row r="24" spans="1:16" ht="15.75" x14ac:dyDescent="0.25">
      <c r="A24" s="22" t="s">
        <v>15</v>
      </c>
      <c r="B24" s="23" t="s">
        <v>43</v>
      </c>
      <c r="C24" s="24">
        <v>78</v>
      </c>
      <c r="D24" s="23" t="s">
        <v>51</v>
      </c>
      <c r="E24" s="25"/>
      <c r="F24" s="25"/>
      <c r="G24" s="25"/>
      <c r="H24" s="25"/>
      <c r="I24" s="25"/>
      <c r="J24" s="25"/>
      <c r="K24" s="52">
        <v>200</v>
      </c>
      <c r="L24" s="52">
        <v>39.64</v>
      </c>
      <c r="M24" s="52">
        <v>153.9</v>
      </c>
      <c r="N24" s="52">
        <v>5.8</v>
      </c>
      <c r="O24" s="52">
        <v>8.44</v>
      </c>
      <c r="P24" s="53">
        <v>13.8</v>
      </c>
    </row>
    <row r="25" spans="1:16" ht="15.75" x14ac:dyDescent="0.25">
      <c r="A25" s="22" t="s">
        <v>20</v>
      </c>
      <c r="B25" s="23" t="s">
        <v>44</v>
      </c>
      <c r="C25" s="24">
        <v>602</v>
      </c>
      <c r="D25" s="23" t="s">
        <v>52</v>
      </c>
      <c r="E25" s="25"/>
      <c r="F25" s="25"/>
      <c r="G25" s="25"/>
      <c r="H25" s="25"/>
      <c r="I25" s="25"/>
      <c r="J25" s="25"/>
      <c r="K25" s="65" t="s">
        <v>58</v>
      </c>
      <c r="L25" s="52">
        <v>75.73</v>
      </c>
      <c r="M25" s="52">
        <v>145.9</v>
      </c>
      <c r="N25" s="52">
        <v>10.73</v>
      </c>
      <c r="O25" s="52">
        <v>11.8</v>
      </c>
      <c r="P25" s="53">
        <v>7.4</v>
      </c>
    </row>
    <row r="26" spans="1:16" ht="15" x14ac:dyDescent="0.2">
      <c r="A26" s="26"/>
      <c r="B26" s="23" t="s">
        <v>53</v>
      </c>
      <c r="C26" s="24">
        <v>188</v>
      </c>
      <c r="D26" s="23" t="s">
        <v>54</v>
      </c>
      <c r="E26" s="25"/>
      <c r="F26" s="25"/>
      <c r="G26" s="25"/>
      <c r="H26" s="25"/>
      <c r="I26" s="25"/>
      <c r="J26" s="25"/>
      <c r="K26" s="52">
        <v>160</v>
      </c>
      <c r="L26" s="52">
        <v>18.47</v>
      </c>
      <c r="M26" s="52">
        <v>235.8</v>
      </c>
      <c r="N26" s="52">
        <v>3.9</v>
      </c>
      <c r="O26" s="52">
        <v>6.8</v>
      </c>
      <c r="P26" s="53">
        <v>40.200000000000003</v>
      </c>
    </row>
    <row r="27" spans="1:16" ht="15" x14ac:dyDescent="0.2">
      <c r="A27" s="26"/>
      <c r="B27" s="23" t="s">
        <v>39</v>
      </c>
      <c r="C27" s="24">
        <v>15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90</v>
      </c>
      <c r="N27" s="52">
        <v>0</v>
      </c>
      <c r="O27" s="52">
        <v>0</v>
      </c>
      <c r="P27" s="53">
        <v>23</v>
      </c>
    </row>
    <row r="28" spans="1:16" ht="15" x14ac:dyDescent="0.2">
      <c r="A28" s="26"/>
      <c r="B28" s="23" t="s">
        <v>40</v>
      </c>
      <c r="C28" s="24" t="s">
        <v>41</v>
      </c>
      <c r="D28" s="23" t="s">
        <v>45</v>
      </c>
      <c r="E28" s="25"/>
      <c r="F28" s="25"/>
      <c r="G28" s="25"/>
      <c r="H28" s="25"/>
      <c r="I28" s="25"/>
      <c r="J28" s="25"/>
      <c r="K28" s="52">
        <v>40</v>
      </c>
      <c r="L28" s="52">
        <v>3.81</v>
      </c>
      <c r="M28" s="52">
        <v>91.4</v>
      </c>
      <c r="N28" s="52">
        <v>3.68</v>
      </c>
      <c r="O28" s="52">
        <v>0.6</v>
      </c>
      <c r="P28" s="53">
        <v>17.28</v>
      </c>
    </row>
    <row r="29" spans="1:16" ht="15" x14ac:dyDescent="0.2">
      <c r="A29" s="26"/>
      <c r="B29" s="23" t="s">
        <v>40</v>
      </c>
      <c r="C29" s="24" t="s">
        <v>41</v>
      </c>
      <c r="D29" s="23" t="s">
        <v>42</v>
      </c>
      <c r="E29" s="25"/>
      <c r="F29" s="25"/>
      <c r="G29" s="25"/>
      <c r="H29" s="25"/>
      <c r="I29" s="25"/>
      <c r="J29" s="25"/>
      <c r="K29" s="52">
        <v>31.1</v>
      </c>
      <c r="L29" s="52">
        <v>2.85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741</v>
      </c>
      <c r="L34" s="57">
        <f>SUM(L23:L33)</f>
        <v>166</v>
      </c>
      <c r="M34" s="57">
        <f t="shared" ref="M34:P34" si="1">SUM(M23:M33)</f>
        <v>822.5</v>
      </c>
      <c r="N34" s="57">
        <f t="shared" si="1"/>
        <v>27.15</v>
      </c>
      <c r="O34" s="57">
        <f t="shared" si="1"/>
        <v>27.880000000000003</v>
      </c>
      <c r="P34" s="57">
        <f t="shared" si="1"/>
        <v>117.61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1242</v>
      </c>
      <c r="L35" s="61">
        <f>L21+L34</f>
        <v>285</v>
      </c>
      <c r="M35" s="61">
        <f t="shared" ref="M35:P35" si="2">M21+M34</f>
        <v>1410.3</v>
      </c>
      <c r="N35" s="61">
        <f t="shared" si="2"/>
        <v>46.62</v>
      </c>
      <c r="O35" s="61">
        <f t="shared" si="2"/>
        <v>47.72</v>
      </c>
      <c r="P35" s="61">
        <f t="shared" si="2"/>
        <v>201.51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19</v>
      </c>
      <c r="L36" s="53">
        <v>28.1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46</v>
      </c>
      <c r="E37" s="25"/>
      <c r="F37" s="25"/>
      <c r="G37" s="25"/>
      <c r="H37" s="25"/>
      <c r="I37" s="25"/>
      <c r="J37" s="44"/>
      <c r="K37" s="53" t="s">
        <v>56</v>
      </c>
      <c r="L37" s="53">
        <v>78.11</v>
      </c>
      <c r="M37" s="53">
        <v>112.7</v>
      </c>
      <c r="N37" s="53">
        <v>10.1</v>
      </c>
      <c r="O37" s="53">
        <v>7.3</v>
      </c>
      <c r="P37" s="53">
        <v>6.4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38</v>
      </c>
      <c r="E38" s="25"/>
      <c r="F38" s="25"/>
      <c r="G38" s="25"/>
      <c r="H38" s="25"/>
      <c r="I38" s="25"/>
      <c r="J38" s="44"/>
      <c r="K38" s="53">
        <v>180</v>
      </c>
      <c r="L38" s="53">
        <v>21.18</v>
      </c>
      <c r="M38" s="53">
        <v>327.9</v>
      </c>
      <c r="N38" s="53">
        <v>5.2</v>
      </c>
      <c r="O38" s="53">
        <v>11.52</v>
      </c>
      <c r="P38" s="53">
        <v>54.04</v>
      </c>
    </row>
    <row r="39" spans="1:16" ht="15.75" x14ac:dyDescent="0.25">
      <c r="A39" s="22" t="s">
        <v>18</v>
      </c>
      <c r="B39" s="26" t="s">
        <v>39</v>
      </c>
      <c r="C39" s="43">
        <v>2</v>
      </c>
      <c r="D39" s="23" t="s">
        <v>48</v>
      </c>
      <c r="E39" s="25"/>
      <c r="F39" s="25"/>
      <c r="G39" s="25"/>
      <c r="H39" s="25"/>
      <c r="I39" s="25"/>
      <c r="J39" s="44"/>
      <c r="K39" s="53" t="s">
        <v>49</v>
      </c>
      <c r="L39" s="53">
        <v>5.96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40</v>
      </c>
      <c r="C40" s="43" t="s">
        <v>41</v>
      </c>
      <c r="D40" s="23" t="s">
        <v>42</v>
      </c>
      <c r="E40" s="25"/>
      <c r="F40" s="25"/>
      <c r="G40" s="25"/>
      <c r="H40" s="25"/>
      <c r="I40" s="25"/>
      <c r="J40" s="44"/>
      <c r="K40" s="53">
        <v>39.799999999999997</v>
      </c>
      <c r="L40" s="53">
        <v>3.65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564</v>
      </c>
      <c r="L46" s="59">
        <f>SUM(L36:L45)</f>
        <v>137.00000000000003</v>
      </c>
      <c r="M46" s="59">
        <f t="shared" ref="M46:P46" si="3">SUM(M36:M45)</f>
        <v>683.59999999999991</v>
      </c>
      <c r="N46" s="59">
        <f t="shared" si="3"/>
        <v>22.66</v>
      </c>
      <c r="O46" s="59">
        <f t="shared" si="3"/>
        <v>23.189999999999998</v>
      </c>
      <c r="P46" s="59">
        <f t="shared" si="3"/>
        <v>96.44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34</v>
      </c>
      <c r="C48" s="49">
        <v>127</v>
      </c>
      <c r="D48" s="30" t="s">
        <v>50</v>
      </c>
      <c r="E48" s="32"/>
      <c r="F48" s="32"/>
      <c r="G48" s="32"/>
      <c r="H48" s="32"/>
      <c r="I48" s="32"/>
      <c r="J48" s="50"/>
      <c r="K48" s="56">
        <v>35</v>
      </c>
      <c r="L48" s="56">
        <v>12.62</v>
      </c>
      <c r="M48" s="56">
        <v>2</v>
      </c>
      <c r="N48" s="56">
        <v>0.67</v>
      </c>
      <c r="O48" s="56">
        <v>0</v>
      </c>
      <c r="P48" s="56">
        <v>0.33</v>
      </c>
    </row>
    <row r="49" spans="1:16" ht="15.75" x14ac:dyDescent="0.25">
      <c r="A49" s="22" t="s">
        <v>15</v>
      </c>
      <c r="B49" s="26" t="s">
        <v>43</v>
      </c>
      <c r="C49" s="43">
        <v>78</v>
      </c>
      <c r="D49" s="23" t="s">
        <v>51</v>
      </c>
      <c r="E49" s="25"/>
      <c r="F49" s="25"/>
      <c r="G49" s="25"/>
      <c r="H49" s="25"/>
      <c r="I49" s="25"/>
      <c r="J49" s="44"/>
      <c r="K49" s="53">
        <v>250</v>
      </c>
      <c r="L49" s="53">
        <v>49.55</v>
      </c>
      <c r="M49" s="53">
        <v>192.4</v>
      </c>
      <c r="N49" s="53">
        <v>7.25</v>
      </c>
      <c r="O49" s="53">
        <v>10.55</v>
      </c>
      <c r="P49" s="53">
        <v>17.25</v>
      </c>
    </row>
    <row r="50" spans="1:16" ht="15.75" x14ac:dyDescent="0.25">
      <c r="A50" s="22" t="s">
        <v>18</v>
      </c>
      <c r="B50" s="26" t="s">
        <v>44</v>
      </c>
      <c r="C50" s="43">
        <v>602</v>
      </c>
      <c r="D50" s="23" t="s">
        <v>52</v>
      </c>
      <c r="E50" s="25"/>
      <c r="F50" s="25"/>
      <c r="G50" s="25"/>
      <c r="H50" s="25"/>
      <c r="I50" s="25"/>
      <c r="J50" s="44"/>
      <c r="K50" s="66" t="s">
        <v>59</v>
      </c>
      <c r="L50" s="53">
        <v>84.14</v>
      </c>
      <c r="M50" s="53">
        <v>166.9</v>
      </c>
      <c r="N50" s="53">
        <v>11.9</v>
      </c>
      <c r="O50" s="53">
        <v>13.1</v>
      </c>
      <c r="P50" s="53">
        <v>8.1999999999999993</v>
      </c>
    </row>
    <row r="51" spans="1:16" ht="15" x14ac:dyDescent="0.2">
      <c r="A51" s="26"/>
      <c r="B51" s="26" t="s">
        <v>53</v>
      </c>
      <c r="C51" s="43">
        <v>188</v>
      </c>
      <c r="D51" s="23" t="s">
        <v>54</v>
      </c>
      <c r="E51" s="25"/>
      <c r="F51" s="25"/>
      <c r="G51" s="25"/>
      <c r="H51" s="25"/>
      <c r="I51" s="25"/>
      <c r="J51" s="44"/>
      <c r="K51" s="53">
        <v>180</v>
      </c>
      <c r="L51" s="53">
        <v>20.78</v>
      </c>
      <c r="M51" s="53">
        <v>282.95999999999998</v>
      </c>
      <c r="N51" s="53">
        <v>4.68</v>
      </c>
      <c r="O51" s="53">
        <v>8.16</v>
      </c>
      <c r="P51" s="53">
        <v>48.24</v>
      </c>
    </row>
    <row r="52" spans="1:16" ht="15" x14ac:dyDescent="0.2">
      <c r="A52" s="26"/>
      <c r="B52" s="26" t="s">
        <v>39</v>
      </c>
      <c r="C52" s="43">
        <v>15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90</v>
      </c>
      <c r="N52" s="53">
        <v>0</v>
      </c>
      <c r="O52" s="53">
        <v>0</v>
      </c>
      <c r="P52" s="53">
        <v>23</v>
      </c>
    </row>
    <row r="53" spans="1:16" ht="15" x14ac:dyDescent="0.2">
      <c r="A53" s="26"/>
      <c r="B53" s="26" t="s">
        <v>40</v>
      </c>
      <c r="C53" s="43" t="s">
        <v>41</v>
      </c>
      <c r="D53" s="23" t="s">
        <v>45</v>
      </c>
      <c r="E53" s="25"/>
      <c r="F53" s="25"/>
      <c r="G53" s="25"/>
      <c r="H53" s="25"/>
      <c r="I53" s="25"/>
      <c r="J53" s="44"/>
      <c r="K53" s="53">
        <v>50</v>
      </c>
      <c r="L53" s="53">
        <v>4.76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40</v>
      </c>
      <c r="C54" s="43" t="s">
        <v>41</v>
      </c>
      <c r="D54" s="23" t="s">
        <v>42</v>
      </c>
      <c r="E54" s="25"/>
      <c r="F54" s="25"/>
      <c r="G54" s="25"/>
      <c r="H54" s="25"/>
      <c r="I54" s="25"/>
      <c r="J54" s="44"/>
      <c r="K54" s="53">
        <v>31.2</v>
      </c>
      <c r="L54" s="53">
        <v>2.86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846</v>
      </c>
      <c r="L59" s="60">
        <f>SUM(L48:L58)</f>
        <v>193</v>
      </c>
      <c r="M59" s="60">
        <f t="shared" ref="M59:P59" si="4">SUM(M48:M58)</f>
        <v>952.01</v>
      </c>
      <c r="N59" s="60">
        <f t="shared" si="4"/>
        <v>31.470000000000002</v>
      </c>
      <c r="O59" s="60">
        <f t="shared" si="4"/>
        <v>32.800000000000004</v>
      </c>
      <c r="P59" s="60">
        <f t="shared" si="4"/>
        <v>134.22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1410</v>
      </c>
      <c r="L60" s="61">
        <f>L46+L59</f>
        <v>330</v>
      </c>
      <c r="M60" s="61">
        <f t="shared" ref="M60:P60" si="5">M46+M59</f>
        <v>1635.61</v>
      </c>
      <c r="N60" s="61">
        <f t="shared" si="5"/>
        <v>54.13</v>
      </c>
      <c r="O60" s="61">
        <f t="shared" si="5"/>
        <v>55.99</v>
      </c>
      <c r="P60" s="61">
        <f t="shared" si="5"/>
        <v>230.66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57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2026-02-26T08:28:47Z</dcterms:modified>
</cp:coreProperties>
</file>