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61" i="1" l="1"/>
  <c r="O61" i="1"/>
  <c r="N61" i="1"/>
  <c r="M61" i="1"/>
  <c r="L61" i="1"/>
  <c r="P48" i="1"/>
  <c r="O48" i="1"/>
  <c r="N48" i="1"/>
  <c r="M48" i="1"/>
  <c r="L48" i="1"/>
  <c r="P35" i="1"/>
  <c r="O35" i="1"/>
  <c r="N35" i="1"/>
  <c r="M35" i="1"/>
  <c r="L35" i="1"/>
  <c r="P23" i="1"/>
  <c r="O23" i="1"/>
  <c r="N23" i="1"/>
  <c r="M23" i="1"/>
  <c r="L23" i="1"/>
</calcChain>
</file>

<file path=xl/sharedStrings.xml><?xml version="1.0" encoding="utf-8"?>
<sst xmlns="http://schemas.openxmlformats.org/spreadsheetml/2006/main" count="123" uniqueCount="65">
  <si>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</si>
  <si>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</si>
  <si>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</si>
  <si>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</si>
  <si>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</si>
  <si>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</si>
  <si>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</si>
  <si>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</si>
  <si>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</si>
  <si>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</si>
  <si>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</si>
  <si>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</si>
  <si>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</si>
  <si>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</si>
  <si>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</si>
  <si>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</si>
  <si>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</si>
  <si>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</si>
  <si>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</si>
  <si>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Меню разработано в соответствии с СанПиН 2.3/2.4.3590-20 и МР 2.4.0179-20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</si>
  <si>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</si>
  <si>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</si>
  <si>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</si>
  <si>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</si>
  <si>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</si>
  <si>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</si>
  <si>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</si>
  <si>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</si>
  <si>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</si>
  <si>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</si>
  <si>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Вафли</t>
  </si>
  <si>
    <t>Хлеб пшеничный (1)</t>
  </si>
  <si>
    <t>Пюре картофельное /овощи припущенные (смесь овощная)</t>
  </si>
  <si>
    <t>Кофейный напиток с молоком</t>
  </si>
  <si>
    <t>Напиток из ягодной смеси</t>
  </si>
  <si>
    <t xml:space="preserve">Отварные макаронные изделия </t>
  </si>
  <si>
    <t>Хлеб ржаной  (2)</t>
  </si>
  <si>
    <t>Салат из свежей капусты</t>
  </si>
  <si>
    <t>Рассольник Ленинградский, сметана</t>
  </si>
  <si>
    <t>273/187/</t>
  </si>
  <si>
    <t>пром</t>
  </si>
  <si>
    <t>63/81</t>
  </si>
  <si>
    <t>гор блюдо</t>
  </si>
  <si>
    <t>напиток</t>
  </si>
  <si>
    <t>кондитерское</t>
  </si>
  <si>
    <t>хлеб</t>
  </si>
  <si>
    <t>закуска</t>
  </si>
  <si>
    <t>1 блюдо</t>
  </si>
  <si>
    <t>2 блюдо</t>
  </si>
  <si>
    <t>гарнир</t>
  </si>
  <si>
    <t>200/10</t>
  </si>
  <si>
    <t>250/5</t>
  </si>
  <si>
    <t>питание</t>
  </si>
  <si>
    <t>с национальными</t>
  </si>
  <si>
    <t>особенностями</t>
  </si>
  <si>
    <t>доп блюдо</t>
  </si>
  <si>
    <t>Сыр (порциями)</t>
  </si>
  <si>
    <t>292/32</t>
  </si>
  <si>
    <t>Котлета куриная, соус томатный</t>
  </si>
  <si>
    <t>70/20</t>
  </si>
  <si>
    <t>70/30</t>
  </si>
  <si>
    <t>16.01.2026 г</t>
  </si>
  <si>
    <t>Котлета из рыбы "Нежная" (минтай)/масло сливочное</t>
  </si>
  <si>
    <t>80/4/130/20</t>
  </si>
  <si>
    <t>90/5/160/20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</si>
</sst>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3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66675</xdr:colOff>
      <xdr:row>0</xdr:row>
      <xdr:rowOff>0</xdr:rowOff>
    </xdr:from>
    <xdr:to>
      <xdr:col>13</xdr:col>
      <xdr:colOff>371475</xdr:colOff>
      <xdr:row>7</xdr:row>
      <xdr:rowOff>144226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5805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T56" sqref="T56"/>
    </sheetView>
  </sheetViews>
  <sheetFormatPr defaultRowHeight="12.75" x14ac:dyDescent="0.2"/>
  <cols>
    <col min="1" max="2" width="13.140625" customWidth="1"/>
    <col min="3" max="3" width="11.28515625" customWidth="1"/>
    <col min="4" max="4" width="5.140625" customWidth="1"/>
    <col min="9" max="9" width="7" customWidth="1"/>
    <col min="10" max="10" width="5.140625" customWidth="1"/>
    <col min="11" max="11" width="13.42578125" style="7" customWidth="1"/>
    <col min="12" max="12" width="9.140625" style="7" customWidth="1"/>
    <col min="13" max="13" width="10.14062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24</v>
      </c>
      <c r="E1" s="5"/>
      <c r="K1" s="6"/>
      <c r="L1" s="62" t="s">
        <v>25</v>
      </c>
      <c r="M1" s="62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61</v>
      </c>
      <c r="L3" s="7" t="s">
        <v>28</v>
      </c>
      <c r="O3" s="7" t="s">
        <v>61</v>
      </c>
    </row>
    <row r="4" spans="1:19" ht="23.25" x14ac:dyDescent="0.45">
      <c r="A4" s="68" t="s">
        <v>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1:19" x14ac:dyDescent="0.2">
      <c r="A5" s="70">
        <v>46038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</row>
    <row r="6" spans="1:19" ht="15" x14ac:dyDescent="0.25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customHeight="1" x14ac:dyDescent="0.2">
      <c r="A7" s="67" t="s">
        <v>19</v>
      </c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</row>
    <row r="8" spans="1:19" ht="18.75" customHeight="1" x14ac:dyDescent="0.25">
      <c r="A8" s="14" t="s">
        <v>20</v>
      </c>
      <c r="B8" s="14"/>
      <c r="C8" s="14"/>
      <c r="D8" s="14"/>
      <c r="E8" s="14"/>
      <c r="N8" s="13" t="s">
        <v>13</v>
      </c>
      <c r="O8" s="13"/>
      <c r="P8" s="21">
        <v>5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42</v>
      </c>
      <c r="C12" s="56" t="s">
        <v>39</v>
      </c>
      <c r="D12" s="23" t="s">
        <v>62</v>
      </c>
      <c r="E12" s="24"/>
      <c r="F12" s="24"/>
      <c r="G12" s="24"/>
      <c r="H12" s="24"/>
      <c r="I12" s="24"/>
      <c r="J12" s="24"/>
      <c r="K12" s="48"/>
      <c r="L12" s="39"/>
      <c r="M12" s="39"/>
      <c r="N12" s="39"/>
      <c r="O12" s="39"/>
      <c r="P12" s="40"/>
    </row>
    <row r="13" spans="1:19" ht="15.75" x14ac:dyDescent="0.25">
      <c r="A13" s="25" t="s">
        <v>14</v>
      </c>
      <c r="B13" s="23"/>
      <c r="C13" s="56">
        <v>233</v>
      </c>
      <c r="D13" s="23" t="s">
        <v>32</v>
      </c>
      <c r="E13" s="24"/>
      <c r="F13" s="24"/>
      <c r="G13" s="24"/>
      <c r="H13" s="24"/>
      <c r="I13" s="24"/>
      <c r="J13" s="24"/>
      <c r="K13" s="48" t="s">
        <v>63</v>
      </c>
      <c r="L13" s="39">
        <v>100.36</v>
      </c>
      <c r="M13" s="39">
        <v>280.54000000000002</v>
      </c>
      <c r="N13" s="39">
        <v>10.7</v>
      </c>
      <c r="O13" s="39">
        <v>14.3</v>
      </c>
      <c r="P13" s="40">
        <v>34.799999999999997</v>
      </c>
    </row>
    <row r="14" spans="1:19" ht="15.75" x14ac:dyDescent="0.25">
      <c r="A14" s="25" t="s">
        <v>17</v>
      </c>
      <c r="B14" s="23" t="s">
        <v>43</v>
      </c>
      <c r="C14" s="56">
        <v>16</v>
      </c>
      <c r="D14" s="23" t="s">
        <v>33</v>
      </c>
      <c r="E14" s="24"/>
      <c r="F14" s="24"/>
      <c r="G14" s="24"/>
      <c r="H14" s="24"/>
      <c r="I14" s="24"/>
      <c r="J14" s="24"/>
      <c r="K14" s="48" t="s">
        <v>50</v>
      </c>
      <c r="L14" s="39">
        <v>8.81</v>
      </c>
      <c r="M14" s="39">
        <v>108.7</v>
      </c>
      <c r="N14" s="39">
        <v>4.0999999999999996</v>
      </c>
      <c r="O14" s="39">
        <v>3.3</v>
      </c>
      <c r="P14" s="40">
        <v>18.600000000000001</v>
      </c>
    </row>
    <row r="15" spans="1:19" ht="15.75" x14ac:dyDescent="0.25">
      <c r="A15" s="25"/>
      <c r="B15" s="23" t="s">
        <v>44</v>
      </c>
      <c r="C15" s="56" t="s">
        <v>40</v>
      </c>
      <c r="D15" s="23" t="s">
        <v>30</v>
      </c>
      <c r="E15" s="24"/>
      <c r="F15" s="24"/>
      <c r="G15" s="24"/>
      <c r="H15" s="24"/>
      <c r="I15" s="24"/>
      <c r="J15" s="24"/>
      <c r="K15" s="48">
        <v>25</v>
      </c>
      <c r="L15" s="39">
        <v>6.69</v>
      </c>
      <c r="M15" s="39">
        <v>62</v>
      </c>
      <c r="N15" s="39">
        <v>1.46</v>
      </c>
      <c r="O15" s="39">
        <v>1.91</v>
      </c>
      <c r="P15" s="40">
        <v>9.8000000000000007</v>
      </c>
    </row>
    <row r="16" spans="1:19" ht="15.75" x14ac:dyDescent="0.25">
      <c r="A16" s="25"/>
      <c r="B16" s="23" t="s">
        <v>45</v>
      </c>
      <c r="C16" s="56" t="s">
        <v>40</v>
      </c>
      <c r="D16" s="23" t="s">
        <v>31</v>
      </c>
      <c r="E16" s="24"/>
      <c r="F16" s="24"/>
      <c r="G16" s="24"/>
      <c r="H16" s="24"/>
      <c r="I16" s="24"/>
      <c r="J16" s="24"/>
      <c r="K16" s="48">
        <v>34.299999999999997</v>
      </c>
      <c r="L16" s="39">
        <v>3.14</v>
      </c>
      <c r="M16" s="39">
        <v>138</v>
      </c>
      <c r="N16" s="39">
        <v>3.16</v>
      </c>
      <c r="O16" s="39">
        <v>0.32</v>
      </c>
      <c r="P16" s="40">
        <v>20.8</v>
      </c>
    </row>
    <row r="17" spans="1:16" ht="15" x14ac:dyDescent="0.2">
      <c r="A17" s="22"/>
      <c r="B17" s="23"/>
      <c r="C17" s="56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63" t="s">
        <v>52</v>
      </c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63" t="s">
        <v>53</v>
      </c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63" t="s">
        <v>54</v>
      </c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" x14ac:dyDescent="0.2">
      <c r="A21" s="22"/>
      <c r="B21" s="23"/>
      <c r="C21" s="56"/>
      <c r="D21" s="23"/>
      <c r="E21" s="24"/>
      <c r="F21" s="24"/>
      <c r="G21" s="24"/>
      <c r="H21" s="24"/>
      <c r="I21" s="24"/>
      <c r="J21" s="24"/>
      <c r="K21" s="48"/>
      <c r="L21" s="39"/>
      <c r="M21" s="39"/>
      <c r="N21" s="39"/>
      <c r="O21" s="39"/>
      <c r="P21" s="40"/>
    </row>
    <row r="22" spans="1:16" ht="15" x14ac:dyDescent="0.2">
      <c r="A22" s="22"/>
      <c r="B22" s="23"/>
      <c r="C22" s="56"/>
      <c r="D22" s="23"/>
      <c r="E22" s="24"/>
      <c r="F22" s="24"/>
      <c r="G22" s="24"/>
      <c r="H22" s="24"/>
      <c r="I22" s="24"/>
      <c r="J22" s="24"/>
      <c r="K22" s="48"/>
      <c r="L22" s="39"/>
      <c r="M22" s="39"/>
      <c r="N22" s="39"/>
      <c r="O22" s="39"/>
      <c r="P22" s="40"/>
    </row>
    <row r="23" spans="1:16" ht="15.75" x14ac:dyDescent="0.25">
      <c r="A23" s="22"/>
      <c r="B23" s="23"/>
      <c r="C23" s="56"/>
      <c r="D23" s="26" t="s">
        <v>5</v>
      </c>
      <c r="E23" s="27"/>
      <c r="F23" s="24"/>
      <c r="G23" s="24"/>
      <c r="H23" s="24"/>
      <c r="I23" s="24"/>
      <c r="J23" s="24"/>
      <c r="K23" s="54">
        <v>498</v>
      </c>
      <c r="L23" s="41">
        <f>SUM(L12:L22)</f>
        <v>119</v>
      </c>
      <c r="M23" s="41">
        <f>SUM(M12:M22)</f>
        <v>589.24</v>
      </c>
      <c r="N23" s="41">
        <f>SUM(N12:N22)</f>
        <v>19.419999999999998</v>
      </c>
      <c r="O23" s="41">
        <f>SUM(O12:O22)</f>
        <v>19.830000000000002</v>
      </c>
      <c r="P23" s="41">
        <f>SUM(P12:P22)</f>
        <v>84</v>
      </c>
    </row>
    <row r="24" spans="1:16" ht="15" x14ac:dyDescent="0.2">
      <c r="A24" s="22"/>
      <c r="B24" s="23"/>
      <c r="C24" s="56"/>
      <c r="D24" s="23"/>
      <c r="E24" s="24"/>
      <c r="F24" s="24"/>
      <c r="G24" s="24"/>
      <c r="H24" s="24"/>
      <c r="I24" s="24"/>
      <c r="J24" s="24"/>
      <c r="K24" s="48"/>
      <c r="L24" s="39"/>
      <c r="M24" s="39"/>
      <c r="N24" s="39"/>
      <c r="O24" s="39"/>
      <c r="P24" s="40"/>
    </row>
    <row r="25" spans="1:16" ht="15" x14ac:dyDescent="0.2">
      <c r="A25" s="28"/>
      <c r="B25" s="29" t="s">
        <v>42</v>
      </c>
      <c r="C25" s="57" t="s">
        <v>39</v>
      </c>
      <c r="D25" s="29" t="s">
        <v>62</v>
      </c>
      <c r="E25" s="30"/>
      <c r="F25" s="30"/>
      <c r="G25" s="30"/>
      <c r="H25" s="30"/>
      <c r="I25" s="30"/>
      <c r="J25" s="30"/>
      <c r="K25" s="49"/>
      <c r="L25" s="42"/>
      <c r="M25" s="42"/>
      <c r="N25" s="42"/>
      <c r="O25" s="42"/>
      <c r="P25" s="43"/>
    </row>
    <row r="26" spans="1:16" ht="15.75" x14ac:dyDescent="0.25">
      <c r="A26" s="25" t="s">
        <v>14</v>
      </c>
      <c r="B26" s="23"/>
      <c r="C26" s="56">
        <v>233</v>
      </c>
      <c r="D26" s="23" t="s">
        <v>32</v>
      </c>
      <c r="E26" s="24"/>
      <c r="F26" s="24"/>
      <c r="G26" s="24"/>
      <c r="H26" s="24"/>
      <c r="I26" s="24"/>
      <c r="J26" s="24"/>
      <c r="K26" s="48" t="s">
        <v>64</v>
      </c>
      <c r="L26" s="39">
        <v>115.86</v>
      </c>
      <c r="M26" s="39">
        <v>329.33</v>
      </c>
      <c r="N26" s="39">
        <v>12.6</v>
      </c>
      <c r="O26" s="39">
        <v>16.8</v>
      </c>
      <c r="P26" s="40">
        <v>40.85</v>
      </c>
    </row>
    <row r="27" spans="1:16" ht="15.75" x14ac:dyDescent="0.25">
      <c r="A27" s="25" t="s">
        <v>18</v>
      </c>
      <c r="B27" s="23" t="s">
        <v>43</v>
      </c>
      <c r="C27" s="56">
        <v>16</v>
      </c>
      <c r="D27" s="23" t="s">
        <v>33</v>
      </c>
      <c r="E27" s="24"/>
      <c r="F27" s="24"/>
      <c r="G27" s="24"/>
      <c r="H27" s="24"/>
      <c r="I27" s="24"/>
      <c r="J27" s="24"/>
      <c r="K27" s="48" t="s">
        <v>50</v>
      </c>
      <c r="L27" s="39">
        <v>8.81</v>
      </c>
      <c r="M27" s="39">
        <v>108.7</v>
      </c>
      <c r="N27" s="39">
        <v>4.0999999999999996</v>
      </c>
      <c r="O27" s="39">
        <v>3.3</v>
      </c>
      <c r="P27" s="40">
        <v>18.600000000000001</v>
      </c>
    </row>
    <row r="28" spans="1:16" ht="15" x14ac:dyDescent="0.2">
      <c r="A28" s="22"/>
      <c r="B28" s="23" t="s">
        <v>44</v>
      </c>
      <c r="C28" s="56" t="s">
        <v>40</v>
      </c>
      <c r="D28" s="23" t="s">
        <v>30</v>
      </c>
      <c r="E28" s="24"/>
      <c r="F28" s="24"/>
      <c r="G28" s="24"/>
      <c r="H28" s="24"/>
      <c r="I28" s="24"/>
      <c r="J28" s="24"/>
      <c r="K28" s="48">
        <v>25</v>
      </c>
      <c r="L28" s="39">
        <v>6.69</v>
      </c>
      <c r="M28" s="39">
        <v>62</v>
      </c>
      <c r="N28" s="39">
        <v>1.46</v>
      </c>
      <c r="O28" s="39">
        <v>1.91</v>
      </c>
      <c r="P28" s="40">
        <v>9.8000000000000007</v>
      </c>
    </row>
    <row r="29" spans="1:16" ht="15" x14ac:dyDescent="0.2">
      <c r="A29" s="22"/>
      <c r="B29" s="23" t="s">
        <v>45</v>
      </c>
      <c r="C29" s="56" t="s">
        <v>40</v>
      </c>
      <c r="D29" s="23" t="s">
        <v>31</v>
      </c>
      <c r="E29" s="24"/>
      <c r="F29" s="24"/>
      <c r="G29" s="24"/>
      <c r="H29" s="24"/>
      <c r="I29" s="24"/>
      <c r="J29" s="24"/>
      <c r="K29" s="48">
        <v>55.5</v>
      </c>
      <c r="L29" s="39">
        <v>5.64</v>
      </c>
      <c r="M29" s="39">
        <v>172.5</v>
      </c>
      <c r="N29" s="39">
        <v>3.95</v>
      </c>
      <c r="O29" s="39">
        <v>0.4</v>
      </c>
      <c r="P29" s="40">
        <v>26</v>
      </c>
    </row>
    <row r="30" spans="1:16" ht="15" x14ac:dyDescent="0.2">
      <c r="A30" s="22"/>
      <c r="B30" s="23"/>
      <c r="C30" s="56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22"/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" x14ac:dyDescent="0.2">
      <c r="A32" s="63" t="s">
        <v>52</v>
      </c>
      <c r="B32" s="23"/>
      <c r="C32" s="56"/>
      <c r="D32" s="23"/>
      <c r="E32" s="24"/>
      <c r="F32" s="24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" x14ac:dyDescent="0.2">
      <c r="A33" s="63" t="s">
        <v>53</v>
      </c>
      <c r="B33" s="23"/>
      <c r="C33" s="56"/>
      <c r="D33" s="23"/>
      <c r="E33" s="24"/>
      <c r="F33" s="24"/>
      <c r="G33" s="24"/>
      <c r="H33" s="24"/>
      <c r="I33" s="24"/>
      <c r="J33" s="24"/>
      <c r="K33" s="48"/>
      <c r="L33" s="39"/>
      <c r="M33" s="39"/>
      <c r="N33" s="39"/>
      <c r="O33" s="39"/>
      <c r="P33" s="40"/>
    </row>
    <row r="34" spans="1:16" ht="15.75" x14ac:dyDescent="0.25">
      <c r="A34" s="63" t="s">
        <v>54</v>
      </c>
      <c r="B34" s="23"/>
      <c r="C34" s="56"/>
      <c r="D34" s="26"/>
      <c r="E34" s="27"/>
      <c r="F34" s="27"/>
      <c r="G34" s="24"/>
      <c r="H34" s="24"/>
      <c r="I34" s="24"/>
      <c r="J34" s="24"/>
      <c r="K34" s="48"/>
      <c r="L34" s="39"/>
      <c r="M34" s="39"/>
      <c r="N34" s="39"/>
      <c r="O34" s="39"/>
      <c r="P34" s="40"/>
    </row>
    <row r="35" spans="1:16" ht="15.75" x14ac:dyDescent="0.25">
      <c r="A35" s="22"/>
      <c r="B35" s="23"/>
      <c r="C35" s="56"/>
      <c r="D35" s="26" t="s">
        <v>5</v>
      </c>
      <c r="E35" s="27"/>
      <c r="F35" s="24"/>
      <c r="G35" s="24"/>
      <c r="H35" s="24"/>
      <c r="I35" s="24"/>
      <c r="J35" s="24"/>
      <c r="K35" s="54">
        <v>541</v>
      </c>
      <c r="L35" s="41">
        <f>SUM(L25:L34)</f>
        <v>137</v>
      </c>
      <c r="M35" s="41">
        <f t="shared" ref="M35:P35" si="0">SUM(M25:M34)</f>
        <v>672.53</v>
      </c>
      <c r="N35" s="41">
        <f t="shared" si="0"/>
        <v>22.11</v>
      </c>
      <c r="O35" s="41">
        <f t="shared" si="0"/>
        <v>22.41</v>
      </c>
      <c r="P35" s="41">
        <f t="shared" si="0"/>
        <v>95.25</v>
      </c>
    </row>
    <row r="36" spans="1:16" ht="15.75" x14ac:dyDescent="0.25">
      <c r="A36" s="31"/>
      <c r="B36" s="32"/>
      <c r="C36" s="58"/>
      <c r="D36" s="33"/>
      <c r="E36" s="34"/>
      <c r="F36" s="34"/>
      <c r="G36" s="34"/>
      <c r="H36" s="34"/>
      <c r="I36" s="34"/>
      <c r="J36" s="34"/>
      <c r="K36" s="50"/>
      <c r="L36" s="44"/>
      <c r="M36" s="44"/>
      <c r="N36" s="44"/>
      <c r="O36" s="44"/>
      <c r="P36" s="45"/>
    </row>
    <row r="37" spans="1:16" ht="15" x14ac:dyDescent="0.2">
      <c r="A37" s="28"/>
      <c r="B37" s="28" t="s">
        <v>55</v>
      </c>
      <c r="C37" s="59">
        <v>89</v>
      </c>
      <c r="D37" s="29" t="s">
        <v>56</v>
      </c>
      <c r="E37" s="30"/>
      <c r="F37" s="30"/>
      <c r="G37" s="30"/>
      <c r="H37" s="30"/>
      <c r="I37" s="30"/>
      <c r="J37" s="35"/>
      <c r="K37" s="51">
        <v>10</v>
      </c>
      <c r="L37" s="43">
        <v>14.79</v>
      </c>
      <c r="M37" s="43">
        <v>30</v>
      </c>
      <c r="N37" s="43">
        <v>2.6</v>
      </c>
      <c r="O37" s="43">
        <v>2.7</v>
      </c>
      <c r="P37" s="43">
        <v>0</v>
      </c>
    </row>
    <row r="38" spans="1:16" ht="15" x14ac:dyDescent="0.2">
      <c r="A38" s="22"/>
      <c r="B38" s="22" t="s">
        <v>46</v>
      </c>
      <c r="C38" s="60">
        <v>109</v>
      </c>
      <c r="D38" s="23" t="s">
        <v>37</v>
      </c>
      <c r="E38" s="24"/>
      <c r="F38" s="24"/>
      <c r="G38" s="24"/>
      <c r="H38" s="24"/>
      <c r="I38" s="24"/>
      <c r="J38" s="36"/>
      <c r="K38" s="52">
        <v>50</v>
      </c>
      <c r="L38" s="40">
        <v>4.24</v>
      </c>
      <c r="M38" s="40">
        <v>57.6</v>
      </c>
      <c r="N38" s="40">
        <v>0.48</v>
      </c>
      <c r="O38" s="40">
        <v>5.34</v>
      </c>
      <c r="P38" s="40">
        <v>1.56</v>
      </c>
    </row>
    <row r="39" spans="1:16" ht="15.75" x14ac:dyDescent="0.25">
      <c r="A39" s="25" t="s">
        <v>15</v>
      </c>
      <c r="B39" s="22" t="s">
        <v>47</v>
      </c>
      <c r="C39" s="60" t="s">
        <v>41</v>
      </c>
      <c r="D39" s="23" t="s">
        <v>38</v>
      </c>
      <c r="E39" s="24"/>
      <c r="F39" s="24"/>
      <c r="G39" s="24"/>
      <c r="H39" s="24"/>
      <c r="I39" s="24"/>
      <c r="J39" s="36"/>
      <c r="K39" s="52" t="s">
        <v>51</v>
      </c>
      <c r="L39" s="40">
        <v>35.92</v>
      </c>
      <c r="M39" s="40">
        <v>121.3</v>
      </c>
      <c r="N39" s="40">
        <v>5.55</v>
      </c>
      <c r="O39" s="40">
        <v>5.7</v>
      </c>
      <c r="P39" s="40">
        <v>13.1</v>
      </c>
    </row>
    <row r="40" spans="1:16" ht="15.75" x14ac:dyDescent="0.25">
      <c r="A40" s="25" t="s">
        <v>17</v>
      </c>
      <c r="B40" s="22" t="s">
        <v>48</v>
      </c>
      <c r="C40" s="60" t="s">
        <v>57</v>
      </c>
      <c r="D40" s="23" t="s">
        <v>58</v>
      </c>
      <c r="E40" s="24"/>
      <c r="F40" s="24"/>
      <c r="G40" s="24"/>
      <c r="H40" s="24"/>
      <c r="I40" s="24"/>
      <c r="J40" s="36"/>
      <c r="K40" s="52" t="s">
        <v>59</v>
      </c>
      <c r="L40" s="40">
        <v>74.760000000000005</v>
      </c>
      <c r="M40" s="40">
        <v>138</v>
      </c>
      <c r="N40" s="40">
        <v>11.73</v>
      </c>
      <c r="O40" s="40">
        <v>9.3000000000000007</v>
      </c>
      <c r="P40" s="40">
        <v>6.4</v>
      </c>
    </row>
    <row r="41" spans="1:16" ht="15" x14ac:dyDescent="0.2">
      <c r="A41" s="22"/>
      <c r="B41" s="22" t="s">
        <v>49</v>
      </c>
      <c r="C41" s="60">
        <v>188</v>
      </c>
      <c r="D41" s="23" t="s">
        <v>35</v>
      </c>
      <c r="E41" s="24"/>
      <c r="F41" s="24"/>
      <c r="G41" s="24"/>
      <c r="H41" s="24"/>
      <c r="I41" s="24"/>
      <c r="J41" s="36"/>
      <c r="K41" s="52">
        <v>150</v>
      </c>
      <c r="L41" s="40">
        <v>17.32</v>
      </c>
      <c r="M41" s="40">
        <v>235.8</v>
      </c>
      <c r="N41" s="40">
        <v>3.9</v>
      </c>
      <c r="O41" s="40">
        <v>6.8</v>
      </c>
      <c r="P41" s="40">
        <v>43.2</v>
      </c>
    </row>
    <row r="42" spans="1:16" ht="15" x14ac:dyDescent="0.2">
      <c r="A42" s="22"/>
      <c r="B42" s="22" t="s">
        <v>43</v>
      </c>
      <c r="C42" s="60">
        <v>28</v>
      </c>
      <c r="D42" s="23" t="s">
        <v>34</v>
      </c>
      <c r="E42" s="24"/>
      <c r="F42" s="24"/>
      <c r="G42" s="24"/>
      <c r="H42" s="24"/>
      <c r="I42" s="24"/>
      <c r="J42" s="36"/>
      <c r="K42" s="52">
        <v>200</v>
      </c>
      <c r="L42" s="40">
        <v>13.49</v>
      </c>
      <c r="M42" s="40">
        <v>102</v>
      </c>
      <c r="N42" s="40">
        <v>0.2</v>
      </c>
      <c r="O42" s="40">
        <v>0.1</v>
      </c>
      <c r="P42" s="40">
        <v>25</v>
      </c>
    </row>
    <row r="43" spans="1:16" ht="15" x14ac:dyDescent="0.2">
      <c r="A43" s="22"/>
      <c r="B43" s="22" t="s">
        <v>45</v>
      </c>
      <c r="C43" s="60" t="s">
        <v>40</v>
      </c>
      <c r="D43" s="23" t="s">
        <v>36</v>
      </c>
      <c r="E43" s="24"/>
      <c r="F43" s="24"/>
      <c r="G43" s="24"/>
      <c r="H43" s="24"/>
      <c r="I43" s="24"/>
      <c r="J43" s="36"/>
      <c r="K43" s="52">
        <v>30</v>
      </c>
      <c r="L43" s="40">
        <v>2.86</v>
      </c>
      <c r="M43" s="40">
        <v>68.55</v>
      </c>
      <c r="N43" s="40">
        <v>2.76</v>
      </c>
      <c r="O43" s="40">
        <v>0.45</v>
      </c>
      <c r="P43" s="40">
        <v>13</v>
      </c>
    </row>
    <row r="44" spans="1:16" ht="15" x14ac:dyDescent="0.2">
      <c r="A44" s="22"/>
      <c r="B44" s="22" t="s">
        <v>45</v>
      </c>
      <c r="C44" s="60" t="s">
        <v>40</v>
      </c>
      <c r="D44" s="23" t="s">
        <v>31</v>
      </c>
      <c r="E44" s="24"/>
      <c r="F44" s="24"/>
      <c r="G44" s="24"/>
      <c r="H44" s="24"/>
      <c r="I44" s="24"/>
      <c r="J44" s="36"/>
      <c r="K44" s="52">
        <v>28.4</v>
      </c>
      <c r="L44" s="40">
        <v>2.62</v>
      </c>
      <c r="M44" s="40">
        <v>103.5</v>
      </c>
      <c r="N44" s="40">
        <v>2.37</v>
      </c>
      <c r="O44" s="40">
        <v>0.24</v>
      </c>
      <c r="P44" s="40">
        <v>15.6</v>
      </c>
    </row>
    <row r="45" spans="1:16" ht="15" x14ac:dyDescent="0.2">
      <c r="A45" s="63" t="s">
        <v>52</v>
      </c>
      <c r="B45" s="22"/>
      <c r="C45" s="60"/>
      <c r="D45" s="23"/>
      <c r="E45" s="24"/>
      <c r="F45" s="24"/>
      <c r="G45" s="24"/>
      <c r="H45" s="24"/>
      <c r="I45" s="24"/>
      <c r="J45" s="36"/>
      <c r="K45" s="52"/>
      <c r="L45" s="40"/>
      <c r="M45" s="40"/>
      <c r="N45" s="40"/>
      <c r="O45" s="40"/>
      <c r="P45" s="40"/>
    </row>
    <row r="46" spans="1:16" ht="15" x14ac:dyDescent="0.2">
      <c r="A46" s="63" t="s">
        <v>53</v>
      </c>
      <c r="B46" s="22"/>
      <c r="C46" s="60"/>
      <c r="D46" s="23"/>
      <c r="E46" s="24"/>
      <c r="F46" s="24"/>
      <c r="G46" s="24"/>
      <c r="H46" s="24"/>
      <c r="I46" s="24"/>
      <c r="J46" s="36"/>
      <c r="K46" s="52"/>
      <c r="L46" s="40"/>
      <c r="M46" s="40"/>
      <c r="N46" s="40"/>
      <c r="O46" s="40"/>
      <c r="P46" s="40"/>
    </row>
    <row r="47" spans="1:16" ht="15" x14ac:dyDescent="0.2">
      <c r="A47" s="63" t="s">
        <v>54</v>
      </c>
      <c r="B47" s="22"/>
      <c r="C47" s="60"/>
      <c r="D47" s="23"/>
      <c r="E47" s="24"/>
      <c r="F47" s="24"/>
      <c r="G47" s="24"/>
      <c r="H47" s="24"/>
      <c r="I47" s="24"/>
      <c r="J47" s="36"/>
      <c r="K47" s="52"/>
      <c r="L47" s="40"/>
      <c r="M47" s="40"/>
      <c r="N47" s="40"/>
      <c r="O47" s="40"/>
      <c r="P47" s="40"/>
    </row>
    <row r="48" spans="1:16" ht="15.75" x14ac:dyDescent="0.25">
      <c r="A48" s="22"/>
      <c r="B48" s="22"/>
      <c r="C48" s="60"/>
      <c r="D48" s="26" t="s">
        <v>5</v>
      </c>
      <c r="E48" s="27"/>
      <c r="F48" s="24"/>
      <c r="G48" s="24"/>
      <c r="H48" s="24"/>
      <c r="I48" s="24"/>
      <c r="J48" s="36"/>
      <c r="K48" s="55">
        <v>813</v>
      </c>
      <c r="L48" s="46">
        <f>SUM(L37:L47)</f>
        <v>166.00000000000003</v>
      </c>
      <c r="M48" s="46">
        <f t="shared" ref="M48:P48" si="1">SUM(M37:M47)</f>
        <v>856.75</v>
      </c>
      <c r="N48" s="46">
        <f t="shared" si="1"/>
        <v>29.59</v>
      </c>
      <c r="O48" s="46">
        <f t="shared" si="1"/>
        <v>30.63</v>
      </c>
      <c r="P48" s="46">
        <f t="shared" si="1"/>
        <v>117.86</v>
      </c>
    </row>
    <row r="49" spans="1:16" ht="15" x14ac:dyDescent="0.2">
      <c r="A49" s="31"/>
      <c r="B49" s="31"/>
      <c r="C49" s="61"/>
      <c r="D49" s="32"/>
      <c r="E49" s="37"/>
      <c r="F49" s="37"/>
      <c r="G49" s="37"/>
      <c r="H49" s="37"/>
      <c r="I49" s="37"/>
      <c r="J49" s="38"/>
      <c r="K49" s="53"/>
      <c r="L49" s="47"/>
      <c r="M49" s="47"/>
      <c r="N49" s="47"/>
      <c r="O49" s="47"/>
      <c r="P49" s="47"/>
    </row>
    <row r="50" spans="1:16" ht="15" x14ac:dyDescent="0.2">
      <c r="A50" s="28"/>
      <c r="B50" s="28" t="s">
        <v>55</v>
      </c>
      <c r="C50" s="59">
        <v>89</v>
      </c>
      <c r="D50" s="29" t="s">
        <v>56</v>
      </c>
      <c r="E50" s="30"/>
      <c r="F50" s="30"/>
      <c r="G50" s="30"/>
      <c r="H50" s="30"/>
      <c r="I50" s="30"/>
      <c r="J50" s="35"/>
      <c r="K50" s="51">
        <v>20</v>
      </c>
      <c r="L50" s="43">
        <v>29.57</v>
      </c>
      <c r="M50" s="43">
        <v>45</v>
      </c>
      <c r="N50" s="43">
        <v>3.9</v>
      </c>
      <c r="O50" s="43">
        <v>4.05</v>
      </c>
      <c r="P50" s="43">
        <v>0</v>
      </c>
    </row>
    <row r="51" spans="1:16" ht="15" x14ac:dyDescent="0.2">
      <c r="A51" s="22"/>
      <c r="B51" s="22" t="s">
        <v>46</v>
      </c>
      <c r="C51" s="60">
        <v>109</v>
      </c>
      <c r="D51" s="23" t="s">
        <v>37</v>
      </c>
      <c r="E51" s="24"/>
      <c r="F51" s="24"/>
      <c r="G51" s="24"/>
      <c r="H51" s="24"/>
      <c r="I51" s="24"/>
      <c r="J51" s="36"/>
      <c r="K51" s="52">
        <v>120</v>
      </c>
      <c r="L51" s="40">
        <v>10.17</v>
      </c>
      <c r="M51" s="40">
        <v>96</v>
      </c>
      <c r="N51" s="40">
        <v>0.8</v>
      </c>
      <c r="O51" s="40">
        <v>8.9</v>
      </c>
      <c r="P51" s="40">
        <v>2.6</v>
      </c>
    </row>
    <row r="52" spans="1:16" ht="15.75" x14ac:dyDescent="0.25">
      <c r="A52" s="25" t="s">
        <v>15</v>
      </c>
      <c r="B52" s="22" t="s">
        <v>47</v>
      </c>
      <c r="C52" s="60" t="s">
        <v>41</v>
      </c>
      <c r="D52" s="23" t="s">
        <v>38</v>
      </c>
      <c r="E52" s="24"/>
      <c r="F52" s="24"/>
      <c r="G52" s="24"/>
      <c r="H52" s="24"/>
      <c r="I52" s="24"/>
      <c r="J52" s="36"/>
      <c r="K52" s="52" t="s">
        <v>51</v>
      </c>
      <c r="L52" s="40">
        <v>35.92</v>
      </c>
      <c r="M52" s="40">
        <v>150.9</v>
      </c>
      <c r="N52" s="40">
        <v>6.9</v>
      </c>
      <c r="O52" s="40">
        <v>7.1</v>
      </c>
      <c r="P52" s="40">
        <v>16.3</v>
      </c>
    </row>
    <row r="53" spans="1:16" ht="15.75" x14ac:dyDescent="0.25">
      <c r="A53" s="25" t="s">
        <v>18</v>
      </c>
      <c r="B53" s="22" t="s">
        <v>48</v>
      </c>
      <c r="C53" s="60" t="s">
        <v>57</v>
      </c>
      <c r="D53" s="23" t="s">
        <v>58</v>
      </c>
      <c r="E53" s="24"/>
      <c r="F53" s="24"/>
      <c r="G53" s="24"/>
      <c r="H53" s="24"/>
      <c r="I53" s="24"/>
      <c r="J53" s="36"/>
      <c r="K53" s="52" t="s">
        <v>60</v>
      </c>
      <c r="L53" s="40">
        <v>75.16</v>
      </c>
      <c r="M53" s="40">
        <v>153.30000000000001</v>
      </c>
      <c r="N53" s="40">
        <v>13.03</v>
      </c>
      <c r="O53" s="40">
        <v>10.3</v>
      </c>
      <c r="P53" s="40">
        <v>7.1</v>
      </c>
    </row>
    <row r="54" spans="1:16" ht="15" x14ac:dyDescent="0.2">
      <c r="A54" s="22"/>
      <c r="B54" s="22" t="s">
        <v>49</v>
      </c>
      <c r="C54" s="60">
        <v>188</v>
      </c>
      <c r="D54" s="23" t="s">
        <v>35</v>
      </c>
      <c r="E54" s="24"/>
      <c r="F54" s="24"/>
      <c r="G54" s="24"/>
      <c r="H54" s="24"/>
      <c r="I54" s="24"/>
      <c r="J54" s="36"/>
      <c r="K54" s="52">
        <v>180</v>
      </c>
      <c r="L54" s="40">
        <v>20.78</v>
      </c>
      <c r="M54" s="40">
        <v>263</v>
      </c>
      <c r="N54" s="40">
        <v>4.7</v>
      </c>
      <c r="O54" s="40">
        <v>8.16</v>
      </c>
      <c r="P54" s="40">
        <v>51.84</v>
      </c>
    </row>
    <row r="55" spans="1:16" ht="15" x14ac:dyDescent="0.2">
      <c r="A55" s="22"/>
      <c r="B55" s="22" t="s">
        <v>43</v>
      </c>
      <c r="C55" s="60">
        <v>28</v>
      </c>
      <c r="D55" s="23" t="s">
        <v>34</v>
      </c>
      <c r="E55" s="24"/>
      <c r="F55" s="24"/>
      <c r="G55" s="24"/>
      <c r="H55" s="24"/>
      <c r="I55" s="24"/>
      <c r="J55" s="36"/>
      <c r="K55" s="52">
        <v>200</v>
      </c>
      <c r="L55" s="40">
        <v>13.49</v>
      </c>
      <c r="M55" s="40">
        <v>102</v>
      </c>
      <c r="N55" s="40">
        <v>0.2</v>
      </c>
      <c r="O55" s="40">
        <v>0.1</v>
      </c>
      <c r="P55" s="40">
        <v>25</v>
      </c>
    </row>
    <row r="56" spans="1:16" ht="15" x14ac:dyDescent="0.2">
      <c r="A56" s="22"/>
      <c r="B56" s="22" t="s">
        <v>45</v>
      </c>
      <c r="C56" s="60" t="s">
        <v>40</v>
      </c>
      <c r="D56" s="23" t="s">
        <v>36</v>
      </c>
      <c r="E56" s="24"/>
      <c r="F56" s="24"/>
      <c r="G56" s="24"/>
      <c r="H56" s="24"/>
      <c r="I56" s="24"/>
      <c r="J56" s="36"/>
      <c r="K56" s="52">
        <v>47.1</v>
      </c>
      <c r="L56" s="40">
        <v>4.4800000000000004</v>
      </c>
      <c r="M56" s="40">
        <v>91.4</v>
      </c>
      <c r="N56" s="40">
        <v>3.68</v>
      </c>
      <c r="O56" s="40">
        <v>0.6</v>
      </c>
      <c r="P56" s="40">
        <v>17.28</v>
      </c>
    </row>
    <row r="57" spans="1:16" ht="15" x14ac:dyDescent="0.2">
      <c r="A57" s="22"/>
      <c r="B57" s="22" t="s">
        <v>45</v>
      </c>
      <c r="C57" s="60" t="s">
        <v>40</v>
      </c>
      <c r="D57" s="23" t="s">
        <v>31</v>
      </c>
      <c r="E57" s="24"/>
      <c r="F57" s="24"/>
      <c r="G57" s="24"/>
      <c r="H57" s="24"/>
      <c r="I57" s="24"/>
      <c r="J57" s="36"/>
      <c r="K57" s="52">
        <v>38</v>
      </c>
      <c r="L57" s="40">
        <v>3.43</v>
      </c>
      <c r="M57" s="40">
        <v>103.5</v>
      </c>
      <c r="N57" s="40">
        <v>2.37</v>
      </c>
      <c r="O57" s="40">
        <v>0.24</v>
      </c>
      <c r="P57" s="40">
        <v>15.6</v>
      </c>
    </row>
    <row r="58" spans="1:16" ht="15" x14ac:dyDescent="0.2">
      <c r="A58" s="63" t="s">
        <v>52</v>
      </c>
      <c r="B58" s="22"/>
      <c r="C58" s="60"/>
      <c r="D58" s="23"/>
      <c r="E58" s="24"/>
      <c r="F58" s="24"/>
      <c r="G58" s="24"/>
      <c r="H58" s="24"/>
      <c r="I58" s="24"/>
      <c r="J58" s="36"/>
      <c r="K58" s="52"/>
      <c r="L58" s="40"/>
      <c r="M58" s="40"/>
      <c r="N58" s="40"/>
      <c r="O58" s="40"/>
      <c r="P58" s="40"/>
    </row>
    <row r="59" spans="1:16" ht="15" x14ac:dyDescent="0.2">
      <c r="A59" s="63" t="s">
        <v>53</v>
      </c>
      <c r="B59" s="22"/>
      <c r="C59" s="60"/>
      <c r="D59" s="23"/>
      <c r="E59" s="24"/>
      <c r="F59" s="24"/>
      <c r="G59" s="24"/>
      <c r="H59" s="24"/>
      <c r="I59" s="24"/>
      <c r="J59" s="36"/>
      <c r="K59" s="52"/>
      <c r="L59" s="40"/>
      <c r="M59" s="40"/>
      <c r="N59" s="40"/>
      <c r="O59" s="40"/>
      <c r="P59" s="40"/>
    </row>
    <row r="60" spans="1:16" ht="15" x14ac:dyDescent="0.2">
      <c r="A60" s="63" t="s">
        <v>54</v>
      </c>
      <c r="B60" s="22"/>
      <c r="C60" s="60"/>
      <c r="D60" s="23"/>
      <c r="E60" s="24"/>
      <c r="F60" s="24"/>
      <c r="G60" s="24"/>
      <c r="H60" s="24"/>
      <c r="I60" s="24"/>
      <c r="J60" s="36"/>
      <c r="K60" s="52"/>
      <c r="L60" s="40"/>
      <c r="M60" s="40"/>
      <c r="N60" s="40"/>
      <c r="O60" s="40"/>
      <c r="P60" s="40"/>
    </row>
    <row r="61" spans="1:16" ht="15.75" x14ac:dyDescent="0.25">
      <c r="A61" s="22"/>
      <c r="B61" s="22"/>
      <c r="C61" s="60"/>
      <c r="D61" s="26" t="s">
        <v>5</v>
      </c>
      <c r="E61" s="27"/>
      <c r="F61" s="24"/>
      <c r="G61" s="24"/>
      <c r="H61" s="24"/>
      <c r="I61" s="24"/>
      <c r="J61" s="36"/>
      <c r="K61" s="55">
        <v>960</v>
      </c>
      <c r="L61" s="46">
        <f>SUM(L50:L60)</f>
        <v>193</v>
      </c>
      <c r="M61" s="46">
        <f t="shared" ref="M61:P61" si="2">SUM(M50:M60)</f>
        <v>1005.1</v>
      </c>
      <c r="N61" s="46">
        <f t="shared" si="2"/>
        <v>35.58</v>
      </c>
      <c r="O61" s="46">
        <f t="shared" si="2"/>
        <v>39.450000000000003</v>
      </c>
      <c r="P61" s="46">
        <f t="shared" si="2"/>
        <v>135.72</v>
      </c>
    </row>
    <row r="62" spans="1:16" ht="15" x14ac:dyDescent="0.2">
      <c r="A62" s="31"/>
      <c r="B62" s="31"/>
      <c r="C62" s="61"/>
      <c r="D62" s="32"/>
      <c r="E62" s="37"/>
      <c r="F62" s="37"/>
      <c r="G62" s="37"/>
      <c r="H62" s="37"/>
      <c r="I62" s="37"/>
      <c r="J62" s="38"/>
      <c r="K62" s="53"/>
      <c r="L62" s="47"/>
      <c r="M62" s="47"/>
      <c r="N62" s="47"/>
      <c r="O62" s="47"/>
      <c r="P62" s="47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A64" t="s">
        <v>29</v>
      </c>
      <c r="C64" s="9"/>
      <c r="K64" s="8"/>
      <c r="L64" s="8"/>
      <c r="M64" s="8"/>
      <c r="N64" s="8"/>
      <c r="O64" s="8"/>
      <c r="P64" s="8"/>
    </row>
    <row r="65" spans="1:16" x14ac:dyDescent="0.2">
      <c r="A65" t="s">
        <v>22</v>
      </c>
      <c r="C65" s="9"/>
      <c r="K65" s="8"/>
      <c r="L65" s="8"/>
      <c r="M65" s="8"/>
      <c r="N65" s="8"/>
      <c r="O65" s="8"/>
      <c r="P65" s="8"/>
    </row>
    <row r="66" spans="1:16" x14ac:dyDescent="0.2">
      <c r="A66" t="s">
        <v>23</v>
      </c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8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2025-09-17T10:37:14Z</cp:lastPrinted>
  <dcterms:created xsi:type="dcterms:W3CDTF">2003-07-03T17:10:57Z</dcterms:created>
  <dcterms:modified xsi:type="dcterms:W3CDTF">2026-01-14T12:31:34Z</dcterms:modified>
</cp:coreProperties>
</file>