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N35" i="1"/>
  <c r="L35" i="1"/>
</calcChain>
</file>

<file path=xl/sharedStrings.xml><?xml version="1.0" encoding="utf-8"?>
<sst xmlns="http://schemas.openxmlformats.org/spreadsheetml/2006/main" count="56" uniqueCount="51">
  <si>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</si>
  <si>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</si>
  <si>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</si>
  <si>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</si>
  <si>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</si>
  <si>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</si>
  <si>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</si>
  <si>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</si>
  <si>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</si>
  <si>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</si>
  <si>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</si>
  <si>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</si>
  <si>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</si>
  <si>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</si>
  <si>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</si>
  <si>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</si>
  <si>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</si>
  <si>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</si>
  <si>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</si>
  <si>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</si>
  <si>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</si>
  <si>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</si>
  <si>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</si>
  <si>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</si>
  <si>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</si>
  <si>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</si>
  <si>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</si>
  <si>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</si>
  <si>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</si>
  <si>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</si>
  <si>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</si>
  <si>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</si>
  <si>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</si>
  <si>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Кисель (6)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</si>
  <si>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</si>
  <si>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</si>
  <si>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</si>
  <si>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</si>
  <si>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</si>
  <si>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</si>
  <si>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</si>
  <si>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</si>
  <si>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</si>
  <si>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</si>
  <si>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</si>
  <si>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Меню разработано в соответствии с рекомендациями лечащего врача</t>
  </si>
  <si>
    <t>Суп на курином бульоне с рисом и картоф (без мяса)</t>
  </si>
  <si>
    <t xml:space="preserve">  15.01.2026 г</t>
  </si>
  <si>
    <t xml:space="preserve">  15.01.2026</t>
  </si>
  <si>
    <t>120/10</t>
  </si>
  <si>
    <t>160/10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</si>
</sst>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V34" sqref="V34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47</v>
      </c>
      <c r="L3" s="7" t="s">
        <v>28</v>
      </c>
      <c r="O3" s="7" t="s">
        <v>47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 t="s">
        <v>48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45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>
        <v>161</v>
      </c>
      <c r="D12" s="23" t="s">
        <v>38</v>
      </c>
      <c r="E12" s="25"/>
      <c r="F12" s="25"/>
      <c r="G12" s="25"/>
      <c r="H12" s="25"/>
      <c r="I12" s="25"/>
      <c r="J12" s="25"/>
      <c r="K12" s="43" t="s">
        <v>39</v>
      </c>
      <c r="L12" s="43">
        <v>27.61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14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49</v>
      </c>
      <c r="L13" s="53">
        <v>78.73</v>
      </c>
      <c r="M13" s="43">
        <v>106</v>
      </c>
      <c r="N13" s="43">
        <v>2.4</v>
      </c>
      <c r="O13" s="43">
        <v>6.8</v>
      </c>
      <c r="P13" s="44">
        <v>7.6</v>
      </c>
    </row>
    <row r="14" spans="1:19" ht="15.75" x14ac:dyDescent="0.25">
      <c r="A14" s="22" t="s">
        <v>17</v>
      </c>
      <c r="B14" s="23" t="s">
        <v>30</v>
      </c>
      <c r="C14" s="24" t="s">
        <v>31</v>
      </c>
      <c r="D14" s="23" t="s">
        <v>40</v>
      </c>
      <c r="E14" s="25"/>
      <c r="F14" s="25"/>
      <c r="G14" s="25"/>
      <c r="H14" s="25"/>
      <c r="I14" s="25"/>
      <c r="J14" s="25"/>
      <c r="K14" s="43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52" t="s">
        <v>36</v>
      </c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45">
        <v>490</v>
      </c>
      <c r="L21" s="45">
        <f>SUM(L12:L20)</f>
        <v>127.17</v>
      </c>
      <c r="M21" s="45">
        <f t="shared" ref="M21:P21" si="0">SUM(M12:M20)</f>
        <v>267.5</v>
      </c>
      <c r="N21" s="45">
        <f t="shared" si="0"/>
        <v>2.4</v>
      </c>
      <c r="O21" s="45">
        <f t="shared" si="0"/>
        <v>6.8</v>
      </c>
      <c r="P21" s="45">
        <f t="shared" si="0"/>
        <v>49.24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32</v>
      </c>
      <c r="C23" s="31">
        <v>68</v>
      </c>
      <c r="D23" s="54" t="s">
        <v>46</v>
      </c>
      <c r="E23" s="32"/>
      <c r="F23" s="32"/>
      <c r="G23" s="32"/>
      <c r="H23" s="32"/>
      <c r="I23" s="32"/>
      <c r="J23" s="32"/>
      <c r="K23" s="46">
        <v>250</v>
      </c>
      <c r="L23" s="46">
        <v>26.48</v>
      </c>
      <c r="M23" s="46">
        <v>190.4</v>
      </c>
      <c r="N23" s="46">
        <v>8.6300000000000008</v>
      </c>
      <c r="O23" s="46">
        <v>9.3000000000000007</v>
      </c>
      <c r="P23" s="47">
        <v>26.76</v>
      </c>
    </row>
    <row r="24" spans="1:16" ht="15.75" x14ac:dyDescent="0.25">
      <c r="A24" s="22" t="s">
        <v>15</v>
      </c>
      <c r="B24" s="23" t="s">
        <v>29</v>
      </c>
      <c r="C24" s="24" t="s">
        <v>43</v>
      </c>
      <c r="D24" s="23" t="s">
        <v>44</v>
      </c>
      <c r="E24" s="25"/>
      <c r="F24" s="25"/>
      <c r="G24" s="25"/>
      <c r="H24" s="25"/>
      <c r="I24" s="25"/>
      <c r="J24" s="25"/>
      <c r="K24" s="53" t="s">
        <v>50</v>
      </c>
      <c r="L24" s="53">
        <v>113.06</v>
      </c>
      <c r="M24" s="43">
        <v>104</v>
      </c>
      <c r="N24" s="43">
        <v>3.2</v>
      </c>
      <c r="O24" s="43">
        <v>3.5</v>
      </c>
      <c r="P24" s="44">
        <v>13.27</v>
      </c>
    </row>
    <row r="25" spans="1:16" ht="15.75" x14ac:dyDescent="0.25">
      <c r="A25" s="22" t="s">
        <v>18</v>
      </c>
      <c r="B25" s="23" t="s">
        <v>30</v>
      </c>
      <c r="C25" s="24">
        <v>15</v>
      </c>
      <c r="D25" s="23" t="s">
        <v>33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67</v>
      </c>
      <c r="N25" s="43">
        <v>0.3</v>
      </c>
      <c r="O25" s="43">
        <v>0</v>
      </c>
      <c r="P25" s="44">
        <v>28.2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52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48">
        <v>620</v>
      </c>
      <c r="L34" s="48">
        <f>SUM(L23:L33)</f>
        <v>157.82999999999998</v>
      </c>
      <c r="M34" s="48">
        <f t="shared" ref="M34:P34" si="1">SUM(M23:M33)</f>
        <v>361.4</v>
      </c>
      <c r="N34" s="48">
        <f t="shared" si="1"/>
        <v>12.130000000000003</v>
      </c>
      <c r="O34" s="48">
        <f t="shared" si="1"/>
        <v>12.8</v>
      </c>
      <c r="P34" s="48">
        <f t="shared" si="1"/>
        <v>68.23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1110</v>
      </c>
      <c r="L35" s="49">
        <f>L21+L34</f>
        <v>285</v>
      </c>
      <c r="M35" s="49">
        <f t="shared" ref="M35:P35" si="2">M21+M34</f>
        <v>628.9</v>
      </c>
      <c r="N35" s="49">
        <f t="shared" si="2"/>
        <v>14.530000000000003</v>
      </c>
      <c r="O35" s="49">
        <f t="shared" si="2"/>
        <v>19.600000000000001</v>
      </c>
      <c r="P35" s="49">
        <f t="shared" si="2"/>
        <v>117.47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35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23</v>
      </c>
      <c r="C39" s="50"/>
      <c r="K39" s="8"/>
      <c r="L39" s="8"/>
      <c r="M39" s="8"/>
      <c r="N39" s="8"/>
      <c r="O39" s="8"/>
      <c r="P39" s="8"/>
    </row>
    <row r="40" spans="1:16" x14ac:dyDescent="0.2">
      <c r="A40" t="s">
        <v>34</v>
      </c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2026-01-13T07:25:05Z</dcterms:modified>
</cp:coreProperties>
</file>