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4.01.2026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<sst xmlns="http://schemas.openxmlformats.org/spreadsheetml/2006/main" count="108" uniqueCount="63">
  <si>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</si>
  <si>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</si>
  <si>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</si>
  <si>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</si>
  <si>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</si>
  <si>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</si>
  <si>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</si>
  <si>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</si>
  <si>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</si>
  <si>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</si>
  <si>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</si>
  <si>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</si>
  <si>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</si>
  <si>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</si>
  <si>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</si>
  <si>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</si>
  <si>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</si>
  <si>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</si>
  <si>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</si>
  <si>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</si>
  <si>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</si>
  <si>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</si>
  <si>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</si>
  <si>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</si>
  <si>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</si>
  <si>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</si>
  <si>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</si>
  <si>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</si>
  <si>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</si>
  <si>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</si>
  <si>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</si>
  <si>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</si>
  <si>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</si>
  <si>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</si>
  <si>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</si>
  <si>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</si>
  <si>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</si>
  <si>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</si>
  <si>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</si>
  <si>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</si>
  <si>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</si>
  <si>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</si>
  <si>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</si>
  <si>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</si>
  <si>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</si>
  <si>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</si>
  <si>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</si>
  <si>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</si>
  <si>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</si>
  <si>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</si>
  <si>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</si>
  <si>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</si>
  <si>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140/30</t>
  </si>
  <si>
    <t>Компот из свежих яблок</t>
  </si>
  <si>
    <t>Хлеб ржаной  (2)</t>
  </si>
  <si>
    <t>Хлеб пшеничный(1)</t>
  </si>
  <si>
    <t>250/20</t>
  </si>
  <si>
    <t>4.Напиток промышленного производства, обогащенный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</si>
  <si>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</si>
  <si>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80/30</t>
  </si>
  <si>
    <t>14.01.2026 г</t>
  </si>
  <si>
    <t>90/30</t>
  </si>
  <si>
    <t>160/40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</si>
</sst>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4" sqref="T5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46036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 t="s">
        <v>59</v>
      </c>
      <c r="L13" s="52">
        <v>64.430000000000007</v>
      </c>
      <c r="M13" s="52">
        <v>104.2</v>
      </c>
      <c r="N13" s="52">
        <v>7.3</v>
      </c>
      <c r="O13" s="52">
        <v>7.21</v>
      </c>
      <c r="P13" s="53">
        <v>14.2</v>
      </c>
    </row>
    <row r="14" spans="1:19" ht="15.75" x14ac:dyDescent="0.25">
      <c r="A14" s="22" t="s">
        <v>17</v>
      </c>
      <c r="B14" s="23" t="s">
        <v>35</v>
      </c>
      <c r="C14" s="24">
        <v>249</v>
      </c>
      <c r="D14" s="23" t="s">
        <v>38</v>
      </c>
      <c r="E14" s="25"/>
      <c r="F14" s="25"/>
      <c r="G14" s="25"/>
      <c r="H14" s="25"/>
      <c r="I14" s="25"/>
      <c r="J14" s="25"/>
      <c r="K14" s="52">
        <v>150</v>
      </c>
      <c r="L14" s="52">
        <v>17.93</v>
      </c>
      <c r="M14" s="52">
        <v>210.6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39</v>
      </c>
      <c r="C15" s="24">
        <v>10</v>
      </c>
      <c r="D15" s="23" t="s">
        <v>40</v>
      </c>
      <c r="E15" s="25"/>
      <c r="F15" s="25"/>
      <c r="G15" s="25"/>
      <c r="H15" s="25"/>
      <c r="I15" s="25"/>
      <c r="J15" s="25"/>
      <c r="K15" s="52">
        <v>210</v>
      </c>
      <c r="L15" s="52">
        <v>17.920000000000002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41</v>
      </c>
      <c r="C16" s="24" t="s">
        <v>42</v>
      </c>
      <c r="D16" s="23" t="s">
        <v>43</v>
      </c>
      <c r="E16" s="25"/>
      <c r="F16" s="25"/>
      <c r="G16" s="25"/>
      <c r="H16" s="25"/>
      <c r="I16" s="25"/>
      <c r="J16" s="25"/>
      <c r="K16" s="52">
        <v>42.9</v>
      </c>
      <c r="L16" s="52">
        <v>3.93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119.00000000000001</v>
      </c>
      <c r="M21" s="54">
        <f t="shared" ref="M21:P21" si="0">SUM(M12:M20)</f>
        <v>587.79999999999995</v>
      </c>
      <c r="N21" s="54">
        <f t="shared" si="0"/>
        <v>20.759999999999998</v>
      </c>
      <c r="O21" s="54">
        <f t="shared" si="0"/>
        <v>19.93</v>
      </c>
      <c r="P21" s="54">
        <f t="shared" si="0"/>
        <v>83.9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44</v>
      </c>
      <c r="C23" s="31" t="s">
        <v>45</v>
      </c>
      <c r="D23" s="30" t="s">
        <v>46</v>
      </c>
      <c r="E23" s="32"/>
      <c r="F23" s="32"/>
      <c r="G23" s="32"/>
      <c r="H23" s="32"/>
      <c r="I23" s="32"/>
      <c r="J23" s="32"/>
      <c r="K23" s="55" t="s">
        <v>56</v>
      </c>
      <c r="L23" s="55">
        <v>41.31</v>
      </c>
      <c r="M23" s="55">
        <v>159.13999999999999</v>
      </c>
      <c r="N23" s="55">
        <v>4.0599999999999996</v>
      </c>
      <c r="O23" s="55">
        <v>8.5</v>
      </c>
      <c r="P23" s="56">
        <v>17.399999999999999</v>
      </c>
    </row>
    <row r="24" spans="1:16" ht="15.75" x14ac:dyDescent="0.25">
      <c r="A24" s="22" t="s">
        <v>15</v>
      </c>
      <c r="B24" s="23" t="s">
        <v>47</v>
      </c>
      <c r="C24" s="24">
        <v>318</v>
      </c>
      <c r="D24" s="23" t="s">
        <v>48</v>
      </c>
      <c r="E24" s="25"/>
      <c r="F24" s="25"/>
      <c r="G24" s="25"/>
      <c r="H24" s="25"/>
      <c r="I24" s="25"/>
      <c r="J24" s="25"/>
      <c r="K24" s="52">
        <v>100</v>
      </c>
      <c r="L24" s="52">
        <v>80.72</v>
      </c>
      <c r="M24" s="52">
        <v>143.5</v>
      </c>
      <c r="N24" s="52">
        <v>11.88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49</v>
      </c>
      <c r="C25" s="24" t="s">
        <v>50</v>
      </c>
      <c r="D25" s="23" t="s">
        <v>51</v>
      </c>
      <c r="E25" s="25"/>
      <c r="F25" s="25"/>
      <c r="G25" s="25"/>
      <c r="H25" s="25"/>
      <c r="I25" s="25"/>
      <c r="J25" s="25"/>
      <c r="K25" s="52" t="s">
        <v>52</v>
      </c>
      <c r="L25" s="52">
        <v>30.99</v>
      </c>
      <c r="M25" s="52">
        <v>321.5</v>
      </c>
      <c r="N25" s="52">
        <v>6.6</v>
      </c>
      <c r="O25" s="52">
        <v>7.2</v>
      </c>
      <c r="P25" s="53">
        <v>43.7</v>
      </c>
    </row>
    <row r="26" spans="1:16" ht="15" x14ac:dyDescent="0.2">
      <c r="A26" s="26"/>
      <c r="B26" s="23" t="s">
        <v>39</v>
      </c>
      <c r="C26" s="24">
        <v>5</v>
      </c>
      <c r="D26" s="23" t="s">
        <v>53</v>
      </c>
      <c r="E26" s="25"/>
      <c r="F26" s="25"/>
      <c r="G26" s="25"/>
      <c r="H26" s="25"/>
      <c r="I26" s="25"/>
      <c r="J26" s="25"/>
      <c r="K26" s="52">
        <v>200</v>
      </c>
      <c r="L26" s="52">
        <v>7.45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41</v>
      </c>
      <c r="C27" s="24" t="s">
        <v>42</v>
      </c>
      <c r="D27" s="23" t="s">
        <v>54</v>
      </c>
      <c r="E27" s="25"/>
      <c r="F27" s="25"/>
      <c r="G27" s="25"/>
      <c r="H27" s="25"/>
      <c r="I27" s="25"/>
      <c r="J27" s="25"/>
      <c r="K27" s="52">
        <v>37</v>
      </c>
      <c r="L27" s="52">
        <v>3.52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41</v>
      </c>
      <c r="C28" s="24" t="s">
        <v>42</v>
      </c>
      <c r="D28" s="23" t="s">
        <v>55</v>
      </c>
      <c r="E28" s="25"/>
      <c r="F28" s="25"/>
      <c r="G28" s="25"/>
      <c r="H28" s="25"/>
      <c r="I28" s="25"/>
      <c r="J28" s="25"/>
      <c r="K28" s="52">
        <v>21.9</v>
      </c>
      <c r="L28" s="52">
        <v>2.0099999999999998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799</v>
      </c>
      <c r="L34" s="57">
        <f>SUM(L23:L33)</f>
        <v>166</v>
      </c>
      <c r="M34" s="57">
        <f t="shared" ref="M34:P34" si="1">SUM(M23:M33)</f>
        <v>822.68999999999994</v>
      </c>
      <c r="N34" s="57">
        <f t="shared" si="1"/>
        <v>26.979999999999997</v>
      </c>
      <c r="O34" s="57">
        <f t="shared" si="1"/>
        <v>27.71</v>
      </c>
      <c r="P34" s="57">
        <f t="shared" si="1"/>
        <v>117.51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1322</v>
      </c>
      <c r="L35" s="61">
        <f>L21+L34</f>
        <v>285</v>
      </c>
      <c r="M35" s="61">
        <f t="shared" ref="M35:P35" si="2">M21+M34</f>
        <v>1410.4899999999998</v>
      </c>
      <c r="N35" s="61">
        <f t="shared" si="2"/>
        <v>47.739999999999995</v>
      </c>
      <c r="O35" s="61">
        <f t="shared" si="2"/>
        <v>47.64</v>
      </c>
      <c r="P35" s="61">
        <f t="shared" si="2"/>
        <v>201.41000000000003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15</v>
      </c>
      <c r="L36" s="53">
        <v>22.18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 t="s">
        <v>61</v>
      </c>
      <c r="L37" s="53">
        <v>71.540000000000006</v>
      </c>
      <c r="M37" s="53">
        <v>127.36</v>
      </c>
      <c r="N37" s="53">
        <v>8.9</v>
      </c>
      <c r="O37" s="53">
        <v>8.8000000000000007</v>
      </c>
      <c r="P37" s="53">
        <v>17.36</v>
      </c>
    </row>
    <row r="38" spans="1:16" ht="15.75" x14ac:dyDescent="0.25">
      <c r="A38" s="22" t="s">
        <v>14</v>
      </c>
      <c r="B38" s="26" t="s">
        <v>35</v>
      </c>
      <c r="C38" s="43">
        <v>249</v>
      </c>
      <c r="D38" s="23" t="s">
        <v>38</v>
      </c>
      <c r="E38" s="25"/>
      <c r="F38" s="25"/>
      <c r="G38" s="25"/>
      <c r="H38" s="25"/>
      <c r="I38" s="25"/>
      <c r="J38" s="44"/>
      <c r="K38" s="53">
        <v>180</v>
      </c>
      <c r="L38" s="53">
        <v>21.51</v>
      </c>
      <c r="M38" s="53">
        <v>264.72000000000003</v>
      </c>
      <c r="N38" s="53">
        <v>4.5999999999999996</v>
      </c>
      <c r="O38" s="53">
        <v>7.92</v>
      </c>
      <c r="P38" s="53">
        <v>42.44</v>
      </c>
    </row>
    <row r="39" spans="1:16" ht="15.75" x14ac:dyDescent="0.25">
      <c r="A39" s="22" t="s">
        <v>18</v>
      </c>
      <c r="B39" s="26" t="s">
        <v>39</v>
      </c>
      <c r="C39" s="43">
        <v>10</v>
      </c>
      <c r="D39" s="23" t="s">
        <v>40</v>
      </c>
      <c r="E39" s="25"/>
      <c r="F39" s="25"/>
      <c r="G39" s="25"/>
      <c r="H39" s="25"/>
      <c r="I39" s="25"/>
      <c r="J39" s="44"/>
      <c r="K39" s="53">
        <v>210</v>
      </c>
      <c r="L39" s="53">
        <v>17.920000000000002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41</v>
      </c>
      <c r="C40" s="43" t="s">
        <v>42</v>
      </c>
      <c r="D40" s="23" t="s">
        <v>43</v>
      </c>
      <c r="E40" s="25"/>
      <c r="F40" s="25"/>
      <c r="G40" s="25"/>
      <c r="H40" s="25"/>
      <c r="I40" s="25"/>
      <c r="J40" s="44"/>
      <c r="K40" s="53">
        <v>42</v>
      </c>
      <c r="L40" s="53">
        <v>3.85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567</v>
      </c>
      <c r="L46" s="59">
        <f>SUM(L36:L45)</f>
        <v>137</v>
      </c>
      <c r="M46" s="59">
        <f t="shared" ref="M46:P46" si="3">SUM(M36:M45)</f>
        <v>680.08</v>
      </c>
      <c r="N46" s="59">
        <f t="shared" si="3"/>
        <v>24.459999999999997</v>
      </c>
      <c r="O46" s="59">
        <f t="shared" si="3"/>
        <v>24.190000000000005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44</v>
      </c>
      <c r="C48" s="49" t="s">
        <v>45</v>
      </c>
      <c r="D48" s="30" t="s">
        <v>46</v>
      </c>
      <c r="E48" s="32"/>
      <c r="F48" s="32"/>
      <c r="G48" s="32"/>
      <c r="H48" s="32"/>
      <c r="I48" s="32"/>
      <c r="J48" s="50"/>
      <c r="K48" s="56" t="s">
        <v>56</v>
      </c>
      <c r="L48" s="56">
        <v>41.31</v>
      </c>
      <c r="M48" s="56">
        <v>195.3</v>
      </c>
      <c r="N48" s="56">
        <v>5</v>
      </c>
      <c r="O48" s="56">
        <v>10.43</v>
      </c>
      <c r="P48" s="56">
        <v>21.35</v>
      </c>
    </row>
    <row r="49" spans="1:16" ht="15.75" x14ac:dyDescent="0.25">
      <c r="A49" s="22" t="s">
        <v>15</v>
      </c>
      <c r="B49" s="26" t="s">
        <v>47</v>
      </c>
      <c r="C49" s="43">
        <v>318</v>
      </c>
      <c r="D49" s="23" t="s">
        <v>48</v>
      </c>
      <c r="E49" s="25"/>
      <c r="F49" s="25"/>
      <c r="G49" s="25"/>
      <c r="H49" s="25"/>
      <c r="I49" s="25"/>
      <c r="J49" s="44"/>
      <c r="K49" s="53">
        <v>120</v>
      </c>
      <c r="L49" s="53">
        <v>96.87</v>
      </c>
      <c r="M49" s="53">
        <v>150.4</v>
      </c>
      <c r="N49" s="53">
        <v>13.2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49</v>
      </c>
      <c r="C50" s="43" t="s">
        <v>50</v>
      </c>
      <c r="D50" s="23" t="s">
        <v>51</v>
      </c>
      <c r="E50" s="25"/>
      <c r="F50" s="25"/>
      <c r="G50" s="25"/>
      <c r="H50" s="25"/>
      <c r="I50" s="25"/>
      <c r="J50" s="44"/>
      <c r="K50" s="53" t="s">
        <v>62</v>
      </c>
      <c r="L50" s="53">
        <v>39.76</v>
      </c>
      <c r="M50" s="53">
        <v>365.8</v>
      </c>
      <c r="N50" s="53">
        <v>7.92</v>
      </c>
      <c r="O50" s="53">
        <v>8.64</v>
      </c>
      <c r="P50" s="53">
        <v>46.44</v>
      </c>
    </row>
    <row r="51" spans="1:16" ht="15" x14ac:dyDescent="0.2">
      <c r="A51" s="26"/>
      <c r="B51" s="26" t="s">
        <v>39</v>
      </c>
      <c r="C51" s="43">
        <v>5</v>
      </c>
      <c r="D51" s="23" t="s">
        <v>53</v>
      </c>
      <c r="E51" s="25"/>
      <c r="F51" s="25"/>
      <c r="G51" s="25"/>
      <c r="H51" s="25"/>
      <c r="I51" s="25"/>
      <c r="J51" s="44"/>
      <c r="K51" s="53">
        <v>200</v>
      </c>
      <c r="L51" s="53">
        <v>7.45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41</v>
      </c>
      <c r="C52" s="43" t="s">
        <v>42</v>
      </c>
      <c r="D52" s="23" t="s">
        <v>54</v>
      </c>
      <c r="E52" s="25"/>
      <c r="F52" s="25"/>
      <c r="G52" s="25"/>
      <c r="H52" s="25"/>
      <c r="I52" s="25"/>
      <c r="J52" s="44"/>
      <c r="K52" s="53">
        <v>46.2</v>
      </c>
      <c r="L52" s="53">
        <v>4.4000000000000004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41</v>
      </c>
      <c r="C53" s="43" t="s">
        <v>42</v>
      </c>
      <c r="D53" s="23" t="s">
        <v>55</v>
      </c>
      <c r="E53" s="25"/>
      <c r="F53" s="25"/>
      <c r="G53" s="25"/>
      <c r="H53" s="25"/>
      <c r="I53" s="25"/>
      <c r="J53" s="44"/>
      <c r="K53" s="53">
        <v>35</v>
      </c>
      <c r="L53" s="53">
        <v>3.21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871</v>
      </c>
      <c r="L59" s="60">
        <f>SUM(L48:L58)</f>
        <v>193</v>
      </c>
      <c r="M59" s="60">
        <f t="shared" ref="M59:P59" si="4">SUM(M48:M58)</f>
        <v>967.4</v>
      </c>
      <c r="N59" s="60">
        <f t="shared" si="4"/>
        <v>32.269999999999996</v>
      </c>
      <c r="O59" s="60">
        <f t="shared" si="4"/>
        <v>32.610000000000007</v>
      </c>
      <c r="P59" s="60">
        <f t="shared" si="4"/>
        <v>135.68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1438</v>
      </c>
      <c r="L60" s="61">
        <f>L46+L59</f>
        <v>330</v>
      </c>
      <c r="M60" s="61">
        <f t="shared" ref="M60:P60" si="5">M46+M59</f>
        <v>1647.48</v>
      </c>
      <c r="N60" s="61">
        <f t="shared" si="5"/>
        <v>56.72999999999999</v>
      </c>
      <c r="O60" s="61">
        <f t="shared" si="5"/>
        <v>56.800000000000011</v>
      </c>
      <c r="P60" s="61">
        <f t="shared" si="5"/>
        <v>231.48000000000002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57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2026-01-12T10:48:04Z</dcterms:modified>
</cp:coreProperties>
</file>