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<sst xmlns="http://schemas.openxmlformats.org/spreadsheetml/2006/main" count="57" uniqueCount="53">
  <si>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</si>
  <si>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</si>
  <si>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</si>
  <si>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</si>
  <si>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</si>
  <si>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</si>
  <si>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</si>
  <si>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</si>
  <si>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</si>
  <si>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</si>
  <si>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</si>
  <si>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</si>
  <si>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</si>
  <si>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</si>
  <si>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</si>
  <si>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</si>
  <si>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</si>
  <si>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</si>
  <si>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</si>
  <si>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</si>
  <si>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</si>
  <si>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</si>
  <si>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</si>
  <si>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</si>
  <si>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</si>
  <si>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</si>
  <si>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</si>
  <si>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</si>
  <si>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</si>
  <si>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</si>
  <si>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</si>
  <si>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</si>
  <si>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</si>
  <si>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</si>
  <si>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</si>
  <si>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</si>
  <si>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</si>
  <si>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</si>
  <si>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фрукты</t>
  </si>
  <si>
    <t>Яблоки</t>
  </si>
  <si>
    <t>1 шт</t>
  </si>
  <si>
    <t>4.Напиток промышленного производства, обогащенный витаминами А; В1; В2; В5; С</t>
  </si>
  <si>
    <t>191/271</t>
  </si>
  <si>
    <t>Рис припущенный с овощами /кабачки тушеные/масло</t>
  </si>
  <si>
    <t>45/120/10</t>
  </si>
  <si>
    <t>Напиток "Витошка" (4)</t>
  </si>
  <si>
    <t>76/77</t>
  </si>
  <si>
    <t>Суп-пюре из цветной капусты, гренки</t>
  </si>
  <si>
    <t>250/20</t>
  </si>
  <si>
    <t>233/259/49</t>
  </si>
  <si>
    <t>Овощи припущен./кукуруза консервиров/масло сливочное</t>
  </si>
  <si>
    <t>80/60/10</t>
  </si>
  <si>
    <t>26.12.2025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</si>
</sst>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38</v>
      </c>
      <c r="C12" s="24">
        <v>161</v>
      </c>
      <c r="D12" s="55" t="s">
        <v>39</v>
      </c>
      <c r="E12" s="25"/>
      <c r="F12" s="25"/>
      <c r="G12" s="25"/>
      <c r="H12" s="25"/>
      <c r="I12" s="25"/>
      <c r="J12" s="25"/>
      <c r="K12" s="53" t="s">
        <v>40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3" t="s">
        <v>44</v>
      </c>
      <c r="L13" s="43">
        <v>75.97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24</v>
      </c>
      <c r="D14" s="23" t="s">
        <v>45</v>
      </c>
      <c r="E14" s="25"/>
      <c r="F14" s="25"/>
      <c r="G14" s="25"/>
      <c r="H14" s="25"/>
      <c r="I14" s="25"/>
      <c r="J14" s="25"/>
      <c r="K14" s="43">
        <v>200</v>
      </c>
      <c r="L14" s="43">
        <v>15.9</v>
      </c>
      <c r="M14" s="43">
        <v>102</v>
      </c>
      <c r="N14" s="43">
        <v>0.2</v>
      </c>
      <c r="O14" s="43">
        <v>0.1</v>
      </c>
      <c r="P14" s="44">
        <v>25</v>
      </c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525</v>
      </c>
      <c r="L20" s="45">
        <f>SUM(L12:L19)</f>
        <v>117.75</v>
      </c>
      <c r="M20" s="45">
        <f>SUM(M12:M19)</f>
        <v>381.9</v>
      </c>
      <c r="N20" s="45">
        <f>SUM(N12:N19)</f>
        <v>4.7</v>
      </c>
      <c r="O20" s="45">
        <f>SUM(O12:O19)</f>
        <v>7.8999999999999995</v>
      </c>
      <c r="P20" s="45">
        <f>SUM(P12:P19)</f>
        <v>76.240000000000009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32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39.299999999999997</v>
      </c>
      <c r="M22" s="46">
        <v>207.5</v>
      </c>
      <c r="N22" s="46">
        <v>6.3</v>
      </c>
      <c r="O22" s="46">
        <v>6.7</v>
      </c>
      <c r="P22" s="47">
        <v>24</v>
      </c>
    </row>
    <row r="23" spans="1:16" ht="15.75" x14ac:dyDescent="0.25">
      <c r="A23" s="22" t="s">
        <v>15</v>
      </c>
      <c r="B23" s="23" t="s">
        <v>36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81.12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30</v>
      </c>
      <c r="C24" s="24" t="s">
        <v>31</v>
      </c>
      <c r="D24" s="23" t="s">
        <v>37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141.25</v>
      </c>
      <c r="M33" s="48">
        <f t="shared" ref="M33:P33" si="0">SUM(M22:M32)</f>
        <v>404.5</v>
      </c>
      <c r="N33" s="48">
        <f t="shared" si="0"/>
        <v>8.6999999999999993</v>
      </c>
      <c r="O33" s="48">
        <f t="shared" si="0"/>
        <v>13.5</v>
      </c>
      <c r="P33" s="56">
        <f t="shared" si="0"/>
        <v>55.6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1145</v>
      </c>
      <c r="L34" s="49">
        <f>L20+L33</f>
        <v>259</v>
      </c>
      <c r="M34" s="49">
        <f t="shared" ref="M34:P34" si="1">M20+M33</f>
        <v>786.4</v>
      </c>
      <c r="N34" s="49">
        <f t="shared" si="1"/>
        <v>13.399999999999999</v>
      </c>
      <c r="O34" s="49">
        <f t="shared" si="1"/>
        <v>21.4</v>
      </c>
      <c r="P34" s="49">
        <f t="shared" si="1"/>
        <v>131.84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2025-12-24T10:09:43Z</dcterms:modified>
</cp:coreProperties>
</file>