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2" i="1" l="1"/>
  <c r="O52" i="1"/>
  <c r="N52" i="1"/>
  <c r="M52" i="1"/>
  <c r="L52" i="1"/>
  <c r="P40" i="1"/>
  <c r="O40" i="1"/>
  <c r="N40" i="1"/>
  <c r="M40" i="1"/>
  <c r="L40" i="1"/>
  <c r="P29" i="1"/>
  <c r="O29" i="1"/>
  <c r="N29" i="1"/>
  <c r="M29" i="1"/>
  <c r="L29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<sst xmlns="http://schemas.openxmlformats.org/spreadsheetml/2006/main" count="113" uniqueCount="63">
  <si>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</si>
  <si>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</si>
  <si>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</si>
  <si>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</si>
  <si>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</si>
  <si>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</si>
  <si>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</si>
  <si>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</si>
  <si>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</si>
  <si>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</si>
  <si>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</si>
  <si>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</si>
  <si>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</si>
  <si>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</si>
  <si>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</si>
  <si>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</si>
  <si>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</si>
  <si>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</si>
  <si>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</si>
  <si>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</si>
  <si>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</si>
  <si>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</si>
  <si>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</si>
  <si>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</si>
  <si>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</si>
  <si>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</si>
  <si>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</si>
  <si>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</si>
  <si>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</si>
  <si>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</si>
  <si>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</si>
  <si>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</si>
  <si>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</si>
  <si>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</si>
  <si>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</si>
  <si>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</si>
  <si>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</si>
  <si>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</si>
  <si>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</si>
  <si>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</si>
  <si>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</si>
  <si>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</si>
  <si>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</si>
  <si>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</si>
  <si>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</si>
  <si>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</si>
  <si>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</si>
  <si>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</si>
  <si>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</si>
  <si>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274/279</t>
  </si>
  <si>
    <t>240/9</t>
  </si>
  <si>
    <t>260/10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</si>
  <si>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</si>
  <si>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питание</t>
  </si>
  <si>
    <t>с национальными</t>
  </si>
  <si>
    <t>особенностями</t>
  </si>
  <si>
    <t>Котлета куриная/ соус сметанный с томатом</t>
  </si>
  <si>
    <t>292/40</t>
  </si>
  <si>
    <t xml:space="preserve">Булгур </t>
  </si>
  <si>
    <t>70/30</t>
  </si>
  <si>
    <t>150/30</t>
  </si>
  <si>
    <t xml:space="preserve">  18.12.2025 г</t>
  </si>
  <si>
    <t xml:space="preserve"> 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</si>
</sst>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14" sqref="V13:V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62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23.99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50</v>
      </c>
      <c r="L13" s="39">
        <v>35.15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45</v>
      </c>
      <c r="L15" s="39">
        <v>3.64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" x14ac:dyDescent="0.2">
      <c r="A16" s="63" t="s">
        <v>53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54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55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.75" x14ac:dyDescent="0.25">
      <c r="A20" s="22"/>
      <c r="B20" s="23"/>
      <c r="C20" s="56"/>
      <c r="D20" s="26" t="s">
        <v>5</v>
      </c>
      <c r="E20" s="27"/>
      <c r="F20" s="24"/>
      <c r="G20" s="24"/>
      <c r="H20" s="24"/>
      <c r="I20" s="24"/>
      <c r="J20" s="24"/>
      <c r="K20" s="54">
        <v>509</v>
      </c>
      <c r="L20" s="41">
        <f>SUM(L12:L19)</f>
        <v>108</v>
      </c>
      <c r="M20" s="41">
        <f>SUM(M12:M19)</f>
        <v>588.91</v>
      </c>
      <c r="N20" s="41">
        <f>SUM(N12:N19)</f>
        <v>19.62</v>
      </c>
      <c r="O20" s="41">
        <f>SUM(O12:O19)</f>
        <v>19.809999999999999</v>
      </c>
      <c r="P20" s="41">
        <f>SUM(P12:P19)</f>
        <v>83.88</v>
      </c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8"/>
      <c r="B22" s="29" t="s">
        <v>40</v>
      </c>
      <c r="C22" s="57">
        <v>157</v>
      </c>
      <c r="D22" s="29" t="s">
        <v>31</v>
      </c>
      <c r="E22" s="30"/>
      <c r="F22" s="30"/>
      <c r="G22" s="30"/>
      <c r="H22" s="30"/>
      <c r="I22" s="30"/>
      <c r="J22" s="30"/>
      <c r="K22" s="49">
        <v>23</v>
      </c>
      <c r="L22" s="42">
        <v>36.78</v>
      </c>
      <c r="M22" s="42">
        <v>75.5</v>
      </c>
      <c r="N22" s="42">
        <v>0.48</v>
      </c>
      <c r="O22" s="42">
        <v>7.72</v>
      </c>
      <c r="P22" s="43">
        <v>3</v>
      </c>
    </row>
    <row r="23" spans="1:16" ht="15.75" x14ac:dyDescent="0.25">
      <c r="A23" s="25" t="s">
        <v>14</v>
      </c>
      <c r="B23" s="23" t="s">
        <v>41</v>
      </c>
      <c r="C23" s="56" t="s">
        <v>44</v>
      </c>
      <c r="D23" s="23" t="s">
        <v>32</v>
      </c>
      <c r="E23" s="24"/>
      <c r="F23" s="24"/>
      <c r="G23" s="24"/>
      <c r="H23" s="24"/>
      <c r="I23" s="24"/>
      <c r="J23" s="24"/>
      <c r="K23" s="48" t="s">
        <v>51</v>
      </c>
      <c r="L23" s="39">
        <v>38.56</v>
      </c>
      <c r="M23" s="39">
        <v>273.58</v>
      </c>
      <c r="N23" s="39">
        <v>11.9</v>
      </c>
      <c r="O23" s="39">
        <v>11.5</v>
      </c>
      <c r="P23" s="40">
        <v>44.2</v>
      </c>
    </row>
    <row r="24" spans="1:16" ht="15.75" x14ac:dyDescent="0.25">
      <c r="A24" s="25" t="s">
        <v>18</v>
      </c>
      <c r="B24" s="23" t="s">
        <v>42</v>
      </c>
      <c r="C24" s="56" t="s">
        <v>45</v>
      </c>
      <c r="D24" s="23" t="s">
        <v>29</v>
      </c>
      <c r="E24" s="24"/>
      <c r="F24" s="24"/>
      <c r="G24" s="24"/>
      <c r="H24" s="24"/>
      <c r="I24" s="24"/>
      <c r="J24" s="24"/>
      <c r="K24" s="48">
        <v>200</v>
      </c>
      <c r="L24" s="39">
        <v>45.22</v>
      </c>
      <c r="M24" s="39">
        <v>131.4</v>
      </c>
      <c r="N24" s="39">
        <v>5.4</v>
      </c>
      <c r="O24" s="39">
        <v>4.2</v>
      </c>
      <c r="P24" s="40">
        <v>18</v>
      </c>
    </row>
    <row r="25" spans="1:16" ht="15" x14ac:dyDescent="0.2">
      <c r="A25" s="22"/>
      <c r="B25" s="23" t="s">
        <v>43</v>
      </c>
      <c r="C25" s="56" t="s">
        <v>45</v>
      </c>
      <c r="D25" s="23" t="s">
        <v>30</v>
      </c>
      <c r="E25" s="24"/>
      <c r="F25" s="24"/>
      <c r="G25" s="24"/>
      <c r="H25" s="24"/>
      <c r="I25" s="24"/>
      <c r="J25" s="24"/>
      <c r="K25" s="48">
        <v>56.9</v>
      </c>
      <c r="L25" s="39">
        <v>4.4400000000000004</v>
      </c>
      <c r="M25" s="39">
        <v>207</v>
      </c>
      <c r="N25" s="39">
        <v>4.74</v>
      </c>
      <c r="O25" s="39">
        <v>0.48</v>
      </c>
      <c r="P25" s="40">
        <v>31.21</v>
      </c>
    </row>
    <row r="26" spans="1:16" ht="15" x14ac:dyDescent="0.2">
      <c r="A26" s="63" t="s">
        <v>53</v>
      </c>
      <c r="B26" s="23"/>
      <c r="C26" s="56"/>
      <c r="D26" s="23"/>
      <c r="E26" s="24"/>
      <c r="F26" s="24"/>
      <c r="G26" s="24"/>
      <c r="H26" s="24"/>
      <c r="I26" s="24"/>
      <c r="J26" s="24"/>
      <c r="K26" s="48"/>
      <c r="L26" s="39"/>
      <c r="M26" s="39"/>
      <c r="N26" s="39"/>
      <c r="O26" s="39"/>
      <c r="P26" s="40"/>
    </row>
    <row r="27" spans="1:16" ht="15" x14ac:dyDescent="0.2">
      <c r="A27" s="63" t="s">
        <v>54</v>
      </c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.75" x14ac:dyDescent="0.25">
      <c r="A28" s="63" t="s">
        <v>55</v>
      </c>
      <c r="B28" s="23"/>
      <c r="C28" s="56"/>
      <c r="D28" s="26"/>
      <c r="E28" s="27"/>
      <c r="F28" s="27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.75" x14ac:dyDescent="0.25">
      <c r="A29" s="22"/>
      <c r="B29" s="23"/>
      <c r="C29" s="56"/>
      <c r="D29" s="26" t="s">
        <v>5</v>
      </c>
      <c r="E29" s="27"/>
      <c r="F29" s="24"/>
      <c r="G29" s="24"/>
      <c r="H29" s="24"/>
      <c r="I29" s="24"/>
      <c r="J29" s="24"/>
      <c r="K29" s="54">
        <v>550</v>
      </c>
      <c r="L29" s="41">
        <f>SUM(L22:L28)</f>
        <v>125</v>
      </c>
      <c r="M29" s="41">
        <f>SUM(M22:M28)</f>
        <v>687.48</v>
      </c>
      <c r="N29" s="41">
        <f>SUM(N22:N28)</f>
        <v>22.520000000000003</v>
      </c>
      <c r="O29" s="41">
        <f>SUM(O22:O28)</f>
        <v>23.9</v>
      </c>
      <c r="P29" s="41">
        <f>SUM(P22:P28)</f>
        <v>96.41</v>
      </c>
    </row>
    <row r="30" spans="1:16" ht="15.75" x14ac:dyDescent="0.25">
      <c r="A30" s="31"/>
      <c r="B30" s="32"/>
      <c r="C30" s="58"/>
      <c r="D30" s="33"/>
      <c r="E30" s="34"/>
      <c r="F30" s="34"/>
      <c r="G30" s="34"/>
      <c r="H30" s="34"/>
      <c r="I30" s="34"/>
      <c r="J30" s="34"/>
      <c r="K30" s="50"/>
      <c r="L30" s="44"/>
      <c r="M30" s="44"/>
      <c r="N30" s="44"/>
      <c r="O30" s="44"/>
      <c r="P30" s="45"/>
    </row>
    <row r="31" spans="1:16" ht="15" x14ac:dyDescent="0.2">
      <c r="A31" s="28"/>
      <c r="B31" s="28" t="s">
        <v>46</v>
      </c>
      <c r="C31" s="59">
        <v>68</v>
      </c>
      <c r="D31" s="29" t="s">
        <v>33</v>
      </c>
      <c r="E31" s="30"/>
      <c r="F31" s="30"/>
      <c r="G31" s="30"/>
      <c r="H31" s="30"/>
      <c r="I31" s="30"/>
      <c r="J31" s="35"/>
      <c r="K31" s="51">
        <v>200</v>
      </c>
      <c r="L31" s="43">
        <v>33.53</v>
      </c>
      <c r="M31" s="43">
        <v>152.30000000000001</v>
      </c>
      <c r="N31" s="43">
        <v>6.9</v>
      </c>
      <c r="O31" s="43">
        <v>7.47</v>
      </c>
      <c r="P31" s="43">
        <v>21.4</v>
      </c>
    </row>
    <row r="32" spans="1:16" ht="15.75" x14ac:dyDescent="0.25">
      <c r="A32" s="25" t="s">
        <v>15</v>
      </c>
      <c r="B32" s="22" t="s">
        <v>47</v>
      </c>
      <c r="C32" s="60" t="s">
        <v>57</v>
      </c>
      <c r="D32" s="23" t="s">
        <v>56</v>
      </c>
      <c r="E32" s="24"/>
      <c r="F32" s="24"/>
      <c r="G32" s="24"/>
      <c r="H32" s="24"/>
      <c r="I32" s="24"/>
      <c r="J32" s="36"/>
      <c r="K32" s="52" t="s">
        <v>59</v>
      </c>
      <c r="L32" s="40">
        <v>65.67</v>
      </c>
      <c r="M32" s="40">
        <v>136.80000000000001</v>
      </c>
      <c r="N32" s="40">
        <v>8.6</v>
      </c>
      <c r="O32" s="40">
        <v>11.7</v>
      </c>
      <c r="P32" s="40">
        <v>5.7</v>
      </c>
    </row>
    <row r="33" spans="1:16" ht="15.75" x14ac:dyDescent="0.25">
      <c r="A33" s="25" t="s">
        <v>17</v>
      </c>
      <c r="B33" s="22" t="s">
        <v>48</v>
      </c>
      <c r="C33" s="60">
        <v>274</v>
      </c>
      <c r="D33" s="23" t="s">
        <v>58</v>
      </c>
      <c r="E33" s="24"/>
      <c r="F33" s="24"/>
      <c r="G33" s="24"/>
      <c r="H33" s="24"/>
      <c r="I33" s="24"/>
      <c r="J33" s="36"/>
      <c r="K33" s="52">
        <v>160</v>
      </c>
      <c r="L33" s="40">
        <v>28.51</v>
      </c>
      <c r="M33" s="40">
        <v>294.8</v>
      </c>
      <c r="N33" s="40">
        <v>6.1</v>
      </c>
      <c r="O33" s="40">
        <v>7.9</v>
      </c>
      <c r="P33" s="40">
        <v>33.6</v>
      </c>
    </row>
    <row r="34" spans="1:16" ht="15" x14ac:dyDescent="0.2">
      <c r="A34" s="22"/>
      <c r="B34" s="22" t="s">
        <v>42</v>
      </c>
      <c r="C34" s="60">
        <v>15</v>
      </c>
      <c r="D34" s="23" t="s">
        <v>35</v>
      </c>
      <c r="E34" s="24"/>
      <c r="F34" s="24"/>
      <c r="G34" s="24"/>
      <c r="H34" s="24"/>
      <c r="I34" s="24"/>
      <c r="J34" s="36"/>
      <c r="K34" s="52">
        <v>200</v>
      </c>
      <c r="L34" s="40">
        <v>18.29</v>
      </c>
      <c r="M34" s="40">
        <v>67</v>
      </c>
      <c r="N34" s="40">
        <v>0.3</v>
      </c>
      <c r="O34" s="40">
        <v>0</v>
      </c>
      <c r="P34" s="40">
        <v>28.2</v>
      </c>
    </row>
    <row r="35" spans="1:16" ht="15" x14ac:dyDescent="0.2">
      <c r="A35" s="22"/>
      <c r="B35" s="22" t="s">
        <v>43</v>
      </c>
      <c r="C35" s="60" t="s">
        <v>45</v>
      </c>
      <c r="D35" s="23" t="s">
        <v>30</v>
      </c>
      <c r="E35" s="24"/>
      <c r="F35" s="24"/>
      <c r="G35" s="24"/>
      <c r="H35" s="24"/>
      <c r="I35" s="24"/>
      <c r="J35" s="36"/>
      <c r="K35" s="52">
        <v>30</v>
      </c>
      <c r="L35" s="40">
        <v>2.4300000000000002</v>
      </c>
      <c r="M35" s="40">
        <v>103.5</v>
      </c>
      <c r="N35" s="40">
        <v>2.37</v>
      </c>
      <c r="O35" s="40">
        <v>0.24</v>
      </c>
      <c r="P35" s="40">
        <v>15.6</v>
      </c>
    </row>
    <row r="36" spans="1:16" ht="15" x14ac:dyDescent="0.2">
      <c r="A36" s="22"/>
      <c r="B36" s="22" t="s">
        <v>43</v>
      </c>
      <c r="C36" s="60" t="s">
        <v>45</v>
      </c>
      <c r="D36" s="23" t="s">
        <v>36</v>
      </c>
      <c r="E36" s="24"/>
      <c r="F36" s="24"/>
      <c r="G36" s="24"/>
      <c r="H36" s="24"/>
      <c r="I36" s="24"/>
      <c r="J36" s="36"/>
      <c r="K36" s="52">
        <v>29.2</v>
      </c>
      <c r="L36" s="40">
        <v>2.57</v>
      </c>
      <c r="M36" s="40">
        <v>91.4</v>
      </c>
      <c r="N36" s="40">
        <v>3.68</v>
      </c>
      <c r="O36" s="40">
        <v>0.6</v>
      </c>
      <c r="P36" s="40">
        <v>17.28</v>
      </c>
    </row>
    <row r="37" spans="1:16" ht="15" x14ac:dyDescent="0.2">
      <c r="A37" s="63" t="s">
        <v>53</v>
      </c>
      <c r="B37" s="22"/>
      <c r="C37" s="60"/>
      <c r="D37" s="23"/>
      <c r="E37" s="24"/>
      <c r="F37" s="24"/>
      <c r="G37" s="24"/>
      <c r="H37" s="24"/>
      <c r="I37" s="24"/>
      <c r="J37" s="36"/>
      <c r="K37" s="52"/>
      <c r="L37" s="40"/>
      <c r="M37" s="40"/>
      <c r="N37" s="40"/>
      <c r="O37" s="40"/>
      <c r="P37" s="40"/>
    </row>
    <row r="38" spans="1:16" ht="15" x14ac:dyDescent="0.2">
      <c r="A38" s="63" t="s">
        <v>54</v>
      </c>
      <c r="B38" s="22"/>
      <c r="C38" s="60"/>
      <c r="D38" s="23"/>
      <c r="E38" s="24"/>
      <c r="F38" s="24"/>
      <c r="G38" s="24"/>
      <c r="H38" s="24"/>
      <c r="I38" s="24"/>
      <c r="J38" s="36"/>
      <c r="K38" s="52"/>
      <c r="L38" s="40"/>
      <c r="M38" s="40"/>
      <c r="N38" s="40"/>
      <c r="O38" s="40"/>
      <c r="P38" s="40"/>
    </row>
    <row r="39" spans="1:16" ht="15" x14ac:dyDescent="0.2">
      <c r="A39" s="63" t="s">
        <v>55</v>
      </c>
      <c r="B39" s="22"/>
      <c r="C39" s="60"/>
      <c r="D39" s="23"/>
      <c r="E39" s="24"/>
      <c r="F39" s="24"/>
      <c r="G39" s="24"/>
      <c r="H39" s="24"/>
      <c r="I39" s="24"/>
      <c r="J39" s="36"/>
      <c r="K39" s="52"/>
      <c r="L39" s="40"/>
      <c r="M39" s="40"/>
      <c r="N39" s="40"/>
      <c r="O39" s="40"/>
      <c r="P39" s="40"/>
    </row>
    <row r="40" spans="1:16" ht="15.75" x14ac:dyDescent="0.25">
      <c r="A40" s="22"/>
      <c r="B40" s="22"/>
      <c r="C40" s="60"/>
      <c r="D40" s="26" t="s">
        <v>5</v>
      </c>
      <c r="E40" s="27"/>
      <c r="F40" s="24"/>
      <c r="G40" s="24"/>
      <c r="H40" s="24"/>
      <c r="I40" s="24"/>
      <c r="J40" s="36"/>
      <c r="K40" s="55">
        <v>719</v>
      </c>
      <c r="L40" s="46">
        <f>SUM(L31:L39)</f>
        <v>151</v>
      </c>
      <c r="M40" s="46">
        <f>SUM(M31:M39)</f>
        <v>845.80000000000007</v>
      </c>
      <c r="N40" s="46">
        <f>SUM(N31:N39)</f>
        <v>27.950000000000003</v>
      </c>
      <c r="O40" s="46">
        <f>SUM(O31:O39)</f>
        <v>27.91</v>
      </c>
      <c r="P40" s="46">
        <f>SUM(P31:P39)</f>
        <v>121.78</v>
      </c>
    </row>
    <row r="41" spans="1:16" ht="15" x14ac:dyDescent="0.2">
      <c r="A41" s="31"/>
      <c r="B41" s="31"/>
      <c r="C41" s="61"/>
      <c r="D41" s="32"/>
      <c r="E41" s="37"/>
      <c r="F41" s="37"/>
      <c r="G41" s="37"/>
      <c r="H41" s="37"/>
      <c r="I41" s="37"/>
      <c r="J41" s="38"/>
      <c r="K41" s="53"/>
      <c r="L41" s="47"/>
      <c r="M41" s="47"/>
      <c r="N41" s="47"/>
      <c r="O41" s="47"/>
      <c r="P41" s="47"/>
    </row>
    <row r="42" spans="1:16" ht="15" x14ac:dyDescent="0.2">
      <c r="A42" s="28"/>
      <c r="B42" s="28" t="s">
        <v>46</v>
      </c>
      <c r="C42" s="59">
        <v>68</v>
      </c>
      <c r="D42" s="29" t="s">
        <v>33</v>
      </c>
      <c r="E42" s="30"/>
      <c r="F42" s="30"/>
      <c r="G42" s="30"/>
      <c r="H42" s="30"/>
      <c r="I42" s="30"/>
      <c r="J42" s="35"/>
      <c r="K42" s="51">
        <v>250</v>
      </c>
      <c r="L42" s="43">
        <v>41.92</v>
      </c>
      <c r="M42" s="43">
        <v>190.4</v>
      </c>
      <c r="N42" s="43">
        <v>8.6300000000000008</v>
      </c>
      <c r="O42" s="43">
        <v>9.3000000000000007</v>
      </c>
      <c r="P42" s="43">
        <v>26.76</v>
      </c>
    </row>
    <row r="43" spans="1:16" ht="15.75" x14ac:dyDescent="0.25">
      <c r="A43" s="25" t="s">
        <v>15</v>
      </c>
      <c r="B43" s="22" t="s">
        <v>47</v>
      </c>
      <c r="C43" s="60" t="s">
        <v>57</v>
      </c>
      <c r="D43" s="23" t="s">
        <v>56</v>
      </c>
      <c r="E43" s="24"/>
      <c r="F43" s="24"/>
      <c r="G43" s="24"/>
      <c r="H43" s="24"/>
      <c r="I43" s="24"/>
      <c r="J43" s="36"/>
      <c r="K43" s="52" t="s">
        <v>59</v>
      </c>
      <c r="L43" s="40">
        <v>65.67</v>
      </c>
      <c r="M43" s="40">
        <v>152</v>
      </c>
      <c r="N43" s="40">
        <v>9.6</v>
      </c>
      <c r="O43" s="40">
        <v>13</v>
      </c>
      <c r="P43" s="40">
        <v>6.3</v>
      </c>
    </row>
    <row r="44" spans="1:16" ht="15.75" x14ac:dyDescent="0.25">
      <c r="A44" s="25" t="s">
        <v>18</v>
      </c>
      <c r="B44" s="22" t="s">
        <v>48</v>
      </c>
      <c r="C44" s="60" t="s">
        <v>49</v>
      </c>
      <c r="D44" s="23" t="s">
        <v>34</v>
      </c>
      <c r="E44" s="24"/>
      <c r="F44" s="24"/>
      <c r="G44" s="24"/>
      <c r="H44" s="24"/>
      <c r="I44" s="24"/>
      <c r="J44" s="36"/>
      <c r="K44" s="52" t="s">
        <v>60</v>
      </c>
      <c r="L44" s="40">
        <v>42.72</v>
      </c>
      <c r="M44" s="40">
        <v>353.8</v>
      </c>
      <c r="N44" s="40">
        <v>7.34</v>
      </c>
      <c r="O44" s="40">
        <v>9.5</v>
      </c>
      <c r="P44" s="40">
        <v>40.32</v>
      </c>
    </row>
    <row r="45" spans="1:16" ht="15" x14ac:dyDescent="0.2">
      <c r="A45" s="22"/>
      <c r="B45" s="22" t="s">
        <v>42</v>
      </c>
      <c r="C45" s="60">
        <v>15</v>
      </c>
      <c r="D45" s="23" t="s">
        <v>35</v>
      </c>
      <c r="E45" s="24"/>
      <c r="F45" s="24"/>
      <c r="G45" s="24"/>
      <c r="H45" s="24"/>
      <c r="I45" s="24"/>
      <c r="J45" s="36"/>
      <c r="K45" s="52">
        <v>200</v>
      </c>
      <c r="L45" s="40">
        <v>18.29</v>
      </c>
      <c r="M45" s="40">
        <v>67</v>
      </c>
      <c r="N45" s="40">
        <v>0.3</v>
      </c>
      <c r="O45" s="40">
        <v>0</v>
      </c>
      <c r="P45" s="40">
        <v>28.2</v>
      </c>
    </row>
    <row r="46" spans="1:16" ht="15" x14ac:dyDescent="0.2">
      <c r="A46" s="22"/>
      <c r="B46" s="22" t="s">
        <v>43</v>
      </c>
      <c r="C46" s="60" t="s">
        <v>45</v>
      </c>
      <c r="D46" s="23" t="s">
        <v>36</v>
      </c>
      <c r="E46" s="24"/>
      <c r="F46" s="24"/>
      <c r="G46" s="24"/>
      <c r="H46" s="24"/>
      <c r="I46" s="24"/>
      <c r="J46" s="36"/>
      <c r="K46" s="52">
        <v>40.5</v>
      </c>
      <c r="L46" s="40">
        <v>3.57</v>
      </c>
      <c r="M46" s="40">
        <v>91.4</v>
      </c>
      <c r="N46" s="40">
        <v>3.68</v>
      </c>
      <c r="O46" s="40">
        <v>0.6</v>
      </c>
      <c r="P46" s="40">
        <v>17.28</v>
      </c>
    </row>
    <row r="47" spans="1:16" ht="15" x14ac:dyDescent="0.2">
      <c r="A47" s="22"/>
      <c r="B47" s="22" t="s">
        <v>43</v>
      </c>
      <c r="C47" s="60" t="s">
        <v>45</v>
      </c>
      <c r="D47" s="23" t="s">
        <v>30</v>
      </c>
      <c r="E47" s="24"/>
      <c r="F47" s="24"/>
      <c r="G47" s="24"/>
      <c r="H47" s="24"/>
      <c r="I47" s="24"/>
      <c r="J47" s="36"/>
      <c r="K47" s="52">
        <v>35</v>
      </c>
      <c r="L47" s="40">
        <v>2.83</v>
      </c>
      <c r="M47" s="40">
        <v>103.5</v>
      </c>
      <c r="N47" s="40">
        <v>2.37</v>
      </c>
      <c r="O47" s="40">
        <v>0.24</v>
      </c>
      <c r="P47" s="40">
        <v>15.6</v>
      </c>
    </row>
    <row r="48" spans="1:16" ht="15" x14ac:dyDescent="0.2">
      <c r="A48" s="22"/>
      <c r="B48" s="22"/>
      <c r="C48" s="60"/>
      <c r="D48" s="23"/>
      <c r="E48" s="24"/>
      <c r="F48" s="24"/>
      <c r="G48" s="24"/>
      <c r="H48" s="24"/>
      <c r="I48" s="24"/>
      <c r="J48" s="36"/>
      <c r="K48" s="52"/>
      <c r="L48" s="40"/>
      <c r="M48" s="40"/>
      <c r="N48" s="40"/>
      <c r="O48" s="40"/>
      <c r="P48" s="40"/>
    </row>
    <row r="49" spans="1:16" ht="15" x14ac:dyDescent="0.2">
      <c r="A49" s="63" t="s">
        <v>53</v>
      </c>
      <c r="B49" s="22"/>
      <c r="C49" s="60"/>
      <c r="D49" s="23"/>
      <c r="E49" s="24"/>
      <c r="F49" s="24"/>
      <c r="G49" s="24"/>
      <c r="H49" s="24"/>
      <c r="I49" s="24"/>
      <c r="J49" s="36"/>
      <c r="K49" s="52"/>
      <c r="L49" s="40"/>
      <c r="M49" s="40"/>
      <c r="N49" s="40"/>
      <c r="O49" s="40"/>
      <c r="P49" s="40"/>
    </row>
    <row r="50" spans="1:16" ht="15" x14ac:dyDescent="0.2">
      <c r="A50" s="63" t="s">
        <v>54</v>
      </c>
      <c r="B50" s="22"/>
      <c r="C50" s="60"/>
      <c r="D50" s="23"/>
      <c r="E50" s="24"/>
      <c r="F50" s="24"/>
      <c r="G50" s="24"/>
      <c r="H50" s="24"/>
      <c r="I50" s="24"/>
      <c r="J50" s="36"/>
      <c r="K50" s="52"/>
      <c r="L50" s="40"/>
      <c r="M50" s="40"/>
      <c r="N50" s="40"/>
      <c r="O50" s="40"/>
      <c r="P50" s="40"/>
    </row>
    <row r="51" spans="1:16" ht="15" x14ac:dyDescent="0.2">
      <c r="A51" s="63" t="s">
        <v>55</v>
      </c>
      <c r="B51" s="22"/>
      <c r="C51" s="60"/>
      <c r="D51" s="23"/>
      <c r="E51" s="24"/>
      <c r="F51" s="24"/>
      <c r="G51" s="24"/>
      <c r="H51" s="24"/>
      <c r="I51" s="24"/>
      <c r="J51" s="36"/>
      <c r="K51" s="52"/>
      <c r="L51" s="40"/>
      <c r="M51" s="40"/>
      <c r="N51" s="40"/>
      <c r="O51" s="40"/>
      <c r="P51" s="40"/>
    </row>
    <row r="52" spans="1:16" ht="15.75" x14ac:dyDescent="0.25">
      <c r="A52" s="22"/>
      <c r="B52" s="22"/>
      <c r="C52" s="60"/>
      <c r="D52" s="26" t="s">
        <v>5</v>
      </c>
      <c r="E52" s="27"/>
      <c r="F52" s="24"/>
      <c r="G52" s="24"/>
      <c r="H52" s="24"/>
      <c r="I52" s="24"/>
      <c r="J52" s="36"/>
      <c r="K52" s="55">
        <v>806</v>
      </c>
      <c r="L52" s="46">
        <f>SUM(L42:L51)</f>
        <v>175</v>
      </c>
      <c r="M52" s="46">
        <f t="shared" ref="M52:P52" si="0">SUM(M42:M51)</f>
        <v>958.1</v>
      </c>
      <c r="N52" s="46">
        <f t="shared" si="0"/>
        <v>31.92</v>
      </c>
      <c r="O52" s="46">
        <f t="shared" si="0"/>
        <v>32.64</v>
      </c>
      <c r="P52" s="46">
        <f t="shared" si="0"/>
        <v>134.46</v>
      </c>
    </row>
    <row r="53" spans="1:16" ht="15" x14ac:dyDescent="0.2">
      <c r="A53" s="31"/>
      <c r="B53" s="31"/>
      <c r="C53" s="61"/>
      <c r="D53" s="32"/>
      <c r="E53" s="37"/>
      <c r="F53" s="37"/>
      <c r="G53" s="37"/>
      <c r="H53" s="37"/>
      <c r="I53" s="37"/>
      <c r="J53" s="38"/>
      <c r="K53" s="53"/>
      <c r="L53" s="47"/>
      <c r="M53" s="47"/>
      <c r="N53" s="47"/>
      <c r="O53" s="47"/>
      <c r="P53" s="47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52</v>
      </c>
      <c r="C55" s="9"/>
      <c r="K55" s="8"/>
      <c r="L55" s="8"/>
      <c r="M55" s="8"/>
      <c r="N55" s="8"/>
      <c r="O55" s="8"/>
      <c r="P55" s="8"/>
    </row>
    <row r="56" spans="1:16" x14ac:dyDescent="0.2">
      <c r="A56" t="s">
        <v>22</v>
      </c>
      <c r="C56" s="9"/>
      <c r="K56" s="8"/>
      <c r="L56" s="8"/>
      <c r="M56" s="8"/>
      <c r="N56" s="8"/>
      <c r="O56" s="8"/>
      <c r="P56" s="8"/>
    </row>
    <row r="57" spans="1:16" x14ac:dyDescent="0.2">
      <c r="A57" t="s">
        <v>23</v>
      </c>
      <c r="C57" s="9"/>
      <c r="K57" s="8"/>
      <c r="L57" s="8"/>
      <c r="M57" s="8"/>
      <c r="N57" s="8"/>
      <c r="O57" s="8"/>
      <c r="P57" s="8"/>
    </row>
    <row r="58" spans="1:16" x14ac:dyDescent="0.2">
      <c r="A58" t="s">
        <v>38</v>
      </c>
      <c r="C58" s="9"/>
      <c r="K58" s="8"/>
      <c r="L58" s="8"/>
      <c r="M58" s="8"/>
      <c r="N58" s="8"/>
      <c r="O58" s="8"/>
      <c r="P58" s="8"/>
    </row>
    <row r="59" spans="1:16" x14ac:dyDescent="0.2">
      <c r="A59" t="s">
        <v>37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39</v>
      </c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2025-09-03T10:37:23Z</cp:lastPrinted>
  <dcterms:created xsi:type="dcterms:W3CDTF">2003-07-03T17:10:57Z</dcterms:created>
  <dcterms:modified xsi:type="dcterms:W3CDTF">2025-12-16T04:49:46Z</dcterms:modified>
</cp:coreProperties>
</file>