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<sst xmlns="http://schemas.openxmlformats.org/spreadsheetml/2006/main" count="57" uniqueCount="53">
  <si>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</si>
  <si>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</si>
  <si>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</si>
  <si>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</si>
  <si>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</si>
  <si>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</si>
  <si>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</si>
  <si>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</si>
  <si>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</si>
  <si>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</si>
  <si>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</si>
  <si>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</si>
  <si>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</si>
  <si>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</si>
  <si>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</si>
  <si>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</si>
  <si>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</si>
  <si>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</si>
  <si>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</si>
  <si>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</si>
  <si>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</si>
  <si>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</si>
  <si>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</si>
  <si>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</si>
  <si>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</si>
  <si>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</si>
  <si>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</si>
  <si>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</si>
  <si>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</si>
  <si>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</si>
  <si>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</si>
  <si>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</si>
  <si>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</si>
  <si>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</si>
  <si>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</si>
  <si>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</si>
  <si>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</si>
  <si>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</si>
  <si>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</si>
  <si>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</si>
  <si>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250/10</t>
  </si>
  <si>
    <t>279/49</t>
  </si>
  <si>
    <t>Цветная капуста припущенная/ масло сливочное</t>
  </si>
  <si>
    <t>130/10</t>
  </si>
  <si>
    <t>фрукты</t>
  </si>
  <si>
    <t>Яблоки</t>
  </si>
  <si>
    <t>1 шт</t>
  </si>
  <si>
    <t>54/81</t>
  </si>
  <si>
    <t>Борщ Сибирский, сметана</t>
  </si>
  <si>
    <t>120/10</t>
  </si>
  <si>
    <t>Кисель (4)</t>
  </si>
  <si>
    <t>4.Напиток промышленного производства, обогащенный витаминами А; В1; В2; В5; С</t>
  </si>
  <si>
    <t>11.12.2025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</si>
</sst>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T15" sqref="T13:T15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7" t="s">
        <v>52</v>
      </c>
      <c r="L3" s="7" t="s">
        <v>28</v>
      </c>
      <c r="O3" s="7" t="s">
        <v>52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46002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41</v>
      </c>
      <c r="D12" s="55" t="s">
        <v>42</v>
      </c>
      <c r="E12" s="25"/>
      <c r="F12" s="25"/>
      <c r="G12" s="25"/>
      <c r="H12" s="25"/>
      <c r="I12" s="25"/>
      <c r="J12" s="25"/>
      <c r="K12" s="53" t="s">
        <v>43</v>
      </c>
      <c r="L12" s="53">
        <v>88.42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 t="s">
        <v>31</v>
      </c>
      <c r="D13" s="23" t="s">
        <v>37</v>
      </c>
      <c r="E13" s="25"/>
      <c r="F13" s="25"/>
      <c r="G13" s="25"/>
      <c r="H13" s="25"/>
      <c r="I13" s="25"/>
      <c r="J13" s="25"/>
      <c r="K13" s="53">
        <v>200</v>
      </c>
      <c r="L13" s="43">
        <v>20.83</v>
      </c>
      <c r="M13" s="43">
        <v>91</v>
      </c>
      <c r="N13" s="43">
        <v>0</v>
      </c>
      <c r="O13" s="43">
        <v>0</v>
      </c>
      <c r="P13" s="44">
        <v>24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340</v>
      </c>
      <c r="L20" s="45">
        <f>SUM(L12:L19)</f>
        <v>109.25</v>
      </c>
      <c r="M20" s="45">
        <f>SUM(M12:M19)</f>
        <v>195</v>
      </c>
      <c r="N20" s="45">
        <f>SUM(N12:N19)</f>
        <v>3.2</v>
      </c>
      <c r="O20" s="45">
        <f>SUM(O12:O19)</f>
        <v>3.5</v>
      </c>
      <c r="P20" s="45">
        <f>SUM(P12:P19)</f>
        <v>37.269999999999996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44</v>
      </c>
      <c r="C22" s="31">
        <v>161</v>
      </c>
      <c r="D22" s="54" t="s">
        <v>45</v>
      </c>
      <c r="E22" s="32"/>
      <c r="F22" s="32"/>
      <c r="G22" s="32"/>
      <c r="H22" s="32"/>
      <c r="I22" s="32"/>
      <c r="J22" s="32"/>
      <c r="K22" s="46" t="s">
        <v>46</v>
      </c>
      <c r="L22" s="46">
        <v>25.88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32</v>
      </c>
      <c r="C23" s="24" t="s">
        <v>47</v>
      </c>
      <c r="D23" s="23" t="s">
        <v>48</v>
      </c>
      <c r="E23" s="25"/>
      <c r="F23" s="25"/>
      <c r="G23" s="25"/>
      <c r="H23" s="25"/>
      <c r="I23" s="25"/>
      <c r="J23" s="25"/>
      <c r="K23" s="53" t="s">
        <v>40</v>
      </c>
      <c r="L23" s="53">
        <v>32.18</v>
      </c>
      <c r="M23" s="43">
        <v>120.3</v>
      </c>
      <c r="N23" s="43">
        <v>5.2</v>
      </c>
      <c r="O23" s="43">
        <v>5.62</v>
      </c>
      <c r="P23" s="44">
        <v>5.6</v>
      </c>
    </row>
    <row r="24" spans="1:16" ht="15.75" x14ac:dyDescent="0.25">
      <c r="A24" s="22" t="s">
        <v>18</v>
      </c>
      <c r="B24" s="23" t="s">
        <v>36</v>
      </c>
      <c r="C24" s="24" t="s">
        <v>38</v>
      </c>
      <c r="D24" s="23" t="s">
        <v>39</v>
      </c>
      <c r="E24" s="25"/>
      <c r="F24" s="25"/>
      <c r="G24" s="25"/>
      <c r="H24" s="25"/>
      <c r="I24" s="25"/>
      <c r="J24" s="25"/>
      <c r="K24" s="53" t="s">
        <v>49</v>
      </c>
      <c r="L24" s="53">
        <v>73.400000000000006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>
        <v>15</v>
      </c>
      <c r="D25" s="23" t="s">
        <v>50</v>
      </c>
      <c r="E25" s="25"/>
      <c r="F25" s="25"/>
      <c r="G25" s="25"/>
      <c r="H25" s="25"/>
      <c r="I25" s="25"/>
      <c r="J25" s="25"/>
      <c r="K25" s="43">
        <v>200</v>
      </c>
      <c r="L25" s="43">
        <v>18.29</v>
      </c>
      <c r="M25" s="43">
        <v>67</v>
      </c>
      <c r="N25" s="43">
        <v>0.3</v>
      </c>
      <c r="O25" s="43">
        <v>0</v>
      </c>
      <c r="P25" s="44">
        <v>28.2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740</v>
      </c>
      <c r="L33" s="48">
        <f>SUM(L22:L32)</f>
        <v>149.75</v>
      </c>
      <c r="M33" s="48">
        <f t="shared" ref="M33:P33" si="0">SUM(M22:M32)</f>
        <v>363.8</v>
      </c>
      <c r="N33" s="48">
        <f t="shared" si="0"/>
        <v>7.8999999999999995</v>
      </c>
      <c r="O33" s="48">
        <f t="shared" si="0"/>
        <v>12.42</v>
      </c>
      <c r="P33" s="56">
        <f t="shared" si="0"/>
        <v>59.040000000000006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1080</v>
      </c>
      <c r="L34" s="49">
        <f>L20+L33</f>
        <v>259</v>
      </c>
      <c r="M34" s="49">
        <f t="shared" ref="M34:P34" si="1">M20+M33</f>
        <v>558.79999999999995</v>
      </c>
      <c r="N34" s="49">
        <f t="shared" si="1"/>
        <v>11.1</v>
      </c>
      <c r="O34" s="49">
        <f t="shared" si="1"/>
        <v>15.92</v>
      </c>
      <c r="P34" s="49">
        <f t="shared" si="1"/>
        <v>96.31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51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2025-12-09T04:05:46Z</dcterms:modified>
</cp:coreProperties>
</file>